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IQ Form" sheetId="1" r:id="rId1"/>
    <sheet name="Drop-Down Box Data" sheetId="2" r:id="rId2"/>
  </sheets>
  <definedNames>
    <definedName name="ACD">'Drop-Down Box Data'!$B$45:$B$47</definedName>
    <definedName name="ACDU">'Drop-Down Box Data'!$B$45:$B$48</definedName>
    <definedName name="CAS">'Drop-Down Box Data'!$F$1:$F$222</definedName>
    <definedName name="Choice">'Drop-Down Box Data'!$A$4:$A$5</definedName>
    <definedName name="CMP">'Drop-Down Box Data'!$B$159:$B$161</definedName>
    <definedName name="ContinuousCompliance">'Drop-Down Box Data'!$B$50:$B$54</definedName>
    <definedName name="Control">'Drop-Down Box Data'!$B$55:$B$156</definedName>
    <definedName name="Datum">'Drop-Down Box Data'!$C$1:$C$4</definedName>
    <definedName name="Day">'Drop-Down Box Data'!$A$23:$A$53</definedName>
    <definedName name="Diameter">'Drop-Down Box Data'!$A$7:$A$8</definedName>
    <definedName name="Method">'Drop-Down Box Data'!$B$1:$B$39</definedName>
    <definedName name="Month">'Drop-Down Box Data'!$A$10:$A$21</definedName>
    <definedName name="Number">'Drop-Down Box Data'!$I$2:$I$6</definedName>
    <definedName name="_xlnm.Print_Titles" localSheetId="0">'EIQ Form'!$27:$30</definedName>
    <definedName name="Relationship">'Drop-Down Box Data'!$B$41:$B$43</definedName>
    <definedName name="TAPHAP">'Drop-Down Box Data'!$E$1:$E$226</definedName>
    <definedName name="UTMZone">'Drop-Down Box Data'!$A$1:$A$2</definedName>
    <definedName name="Year">'Drop-Down Box Data'!$A$55:$A$177</definedName>
  </definedNames>
  <calcPr fullCalcOnLoad="1"/>
</workbook>
</file>

<file path=xl/sharedStrings.xml><?xml version="1.0" encoding="utf-8"?>
<sst xmlns="http://schemas.openxmlformats.org/spreadsheetml/2006/main" count="922" uniqueCount="701">
  <si>
    <t>State of Louisiana</t>
  </si>
  <si>
    <t>     </t>
  </si>
  <si>
    <t>Date of submittal</t>
  </si>
  <si>
    <t>Height of Stack</t>
  </si>
  <si>
    <t>Fuel</t>
  </si>
  <si>
    <t>Type of Fuel</t>
  </si>
  <si>
    <t>a</t>
  </si>
  <si>
    <t>b</t>
  </si>
  <si>
    <t>c</t>
  </si>
  <si>
    <t>Pollutant</t>
  </si>
  <si>
    <t>Equipment</t>
  </si>
  <si>
    <t>Efficiency</t>
  </si>
  <si>
    <t>Sulfur dioxide</t>
  </si>
  <si>
    <t>Carbon monoxide</t>
  </si>
  <si>
    <t>Total VOC (including those listed below)</t>
  </si>
  <si>
    <t>UTM Zone</t>
  </si>
  <si>
    <t>mE</t>
  </si>
  <si>
    <t>mN</t>
  </si>
  <si>
    <t>02,"Address Matching-Block Face"</t>
  </si>
  <si>
    <t>07,"Address Matching-Digitized"</t>
  </si>
  <si>
    <t>01,"Address Matching-House Number"</t>
  </si>
  <si>
    <t>04,"Address Matching-Nearest Intersection"</t>
  </si>
  <si>
    <t>05,"Address Matching-Other"</t>
  </si>
  <si>
    <t>06,"Address Matching-Primary Name"</t>
  </si>
  <si>
    <t>03,"Address Matching-Street Centerline"</t>
  </si>
  <si>
    <t>08,"Census Block-1990-Centroid"</t>
  </si>
  <si>
    <t>09,"Census Block/Group-1990-Centroid"</t>
  </si>
  <si>
    <t>10,"Census Block/Tract-1990-Centroid"</t>
  </si>
  <si>
    <t>11,"Census-Other"</t>
  </si>
  <si>
    <t>25,"Classical Surveying Techniques"</t>
  </si>
  <si>
    <t>13,"GPS Carrier Phase Kinematic Relative Position"</t>
  </si>
  <si>
    <t>12,"GPS Carrier Phase Static Relative Position"</t>
  </si>
  <si>
    <t>14,"GPS Code (Psuedo Range) Differential"</t>
  </si>
  <si>
    <t>15,"GPS Code (Psuedo Range) Precise Position"</t>
  </si>
  <si>
    <t>16,"GPS Code (Psuedo Range) Standard Position (SA Off)"</t>
  </si>
  <si>
    <t>17,"GPS Code (Psuedo Range) Standard Position (SA On)"</t>
  </si>
  <si>
    <t>29,"GPS, with Canadian Active Control System"</t>
  </si>
  <si>
    <t>28,"GPS-Unspecified"</t>
  </si>
  <si>
    <t>30,"Interpolation - Digital Map Source (TIGER)"</t>
  </si>
  <si>
    <t>32,"Interpolation - MSS"</t>
  </si>
  <si>
    <t>18,"Interpolation - Map"</t>
  </si>
  <si>
    <t>21,"Interpolation - Other"</t>
  </si>
  <si>
    <t>19,"Interpolation - Photo"</t>
  </si>
  <si>
    <t>31,"Interpolation - SPOT"</t>
  </si>
  <si>
    <t>20,"Interpolation - Satellite"</t>
  </si>
  <si>
    <t>33,"Interpolation - TM"</t>
  </si>
  <si>
    <t>22,"Loran C"</t>
  </si>
  <si>
    <t>34,"Public Land Survey - Eighth Section"</t>
  </si>
  <si>
    <t>36,"Public Land Survey - Footing"</t>
  </si>
  <si>
    <t>23,"Public Land Survey - Quarter Section"</t>
  </si>
  <si>
    <t>24,"Public Land Survey - Section"</t>
  </si>
  <si>
    <t>35,"Public Land Survey - Sixteenth Section"</t>
  </si>
  <si>
    <t>27,"Unknown"</t>
  </si>
  <si>
    <t>99,"Web Validator"</t>
  </si>
  <si>
    <t>38,"ZIP +2 Centroid"</t>
  </si>
  <si>
    <t>37,"ZIP +4 Centroid"</t>
  </si>
  <si>
    <t>26,"ZIP Code - Centroid"</t>
  </si>
  <si>
    <t>Latitude</t>
  </si>
  <si>
    <t>Longitude</t>
  </si>
  <si>
    <t>hundredths</t>
  </si>
  <si>
    <t>Method</t>
  </si>
  <si>
    <t>Datum</t>
  </si>
  <si>
    <t>NAD27</t>
  </si>
  <si>
    <t>NAD83</t>
  </si>
  <si>
    <t>Unknown</t>
  </si>
  <si>
    <t>WGS84</t>
  </si>
  <si>
    <t>yes</t>
  </si>
  <si>
    <t>no</t>
  </si>
  <si>
    <t>ft</t>
  </si>
  <si>
    <t>ft/sec</t>
  </si>
  <si>
    <t>Stack and Discharge Physical Characteristics Change? (yes or no)</t>
  </si>
  <si>
    <t>ft^2</t>
  </si>
  <si>
    <t>ft^3/min</t>
  </si>
  <si>
    <t>hr/yr</t>
  </si>
  <si>
    <t xml:space="preserve">Date of </t>
  </si>
  <si>
    <t>May</t>
  </si>
  <si>
    <t xml:space="preserve">Normal Operating Rate/Throughput </t>
  </si>
  <si>
    <t>Maximum Operating Rate/Throughput</t>
  </si>
  <si>
    <t>°F</t>
  </si>
  <si>
    <t>ppm by vol</t>
  </si>
  <si>
    <t>Annual 
(tons/yr)</t>
  </si>
  <si>
    <t>CB</t>
  </si>
  <si>
    <t>CO</t>
  </si>
  <si>
    <t>VT</t>
  </si>
  <si>
    <t>Annual
(tons/yr)</t>
  </si>
  <si>
    <t>Maximum
(lbs/hr)</t>
  </si>
  <si>
    <t>Description</t>
  </si>
  <si>
    <t>Parameter</t>
  </si>
  <si>
    <r>
      <t>Particulate matter (PM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) </t>
    </r>
  </si>
  <si>
    <r>
      <t>gr/std ft</t>
    </r>
    <r>
      <rPr>
        <vertAlign val="superscript"/>
        <sz val="12"/>
        <rFont val="Times New Roman"/>
        <family val="1"/>
      </rPr>
      <t>3</t>
    </r>
  </si>
  <si>
    <t>Horizontal</t>
  </si>
  <si>
    <t>Vertical</t>
  </si>
  <si>
    <t>'</t>
  </si>
  <si>
    <t>"</t>
  </si>
  <si>
    <t>°</t>
  </si>
  <si>
    <t>Stack Gas Exit</t>
  </si>
  <si>
    <t>Velocity</t>
  </si>
  <si>
    <t>Heat Input (MMBTU/hr)</t>
  </si>
  <si>
    <t>Control Equipment Code</t>
  </si>
  <si>
    <t>HAP / TAP
CAS Number</t>
  </si>
  <si>
    <t>Control
Equipment
Efficiency</t>
  </si>
  <si>
    <t>Average 
(lb/hr)</t>
  </si>
  <si>
    <t>Continuous Compliance Method</t>
  </si>
  <si>
    <t>A</t>
  </si>
  <si>
    <t>C</t>
  </si>
  <si>
    <t>D</t>
  </si>
  <si>
    <t>CEMS</t>
  </si>
  <si>
    <t>COMS</t>
  </si>
  <si>
    <t>PEMS</t>
  </si>
  <si>
    <t>Parametric</t>
  </si>
  <si>
    <t>Lead</t>
  </si>
  <si>
    <t>Allyl chloride</t>
  </si>
  <si>
    <t>Ammonia</t>
  </si>
  <si>
    <t>Barium (and compounds)</t>
  </si>
  <si>
    <t>Calcium cyanamide</t>
  </si>
  <si>
    <t>Chlorine</t>
  </si>
  <si>
    <t>Chlorine dioxide</t>
  </si>
  <si>
    <t>Cobalt compounds</t>
  </si>
  <si>
    <t>Fine mineral fibers</t>
  </si>
  <si>
    <t>Hydrochloric acid</t>
  </si>
  <si>
    <t>Hydrofluoric acid</t>
  </si>
  <si>
    <t>Hydrogen cyanide</t>
  </si>
  <si>
    <t>Hydrogen sulfide</t>
  </si>
  <si>
    <t>Maleic anhydride</t>
  </si>
  <si>
    <t>Manganese (and compounds)</t>
  </si>
  <si>
    <t>Nickel (refinery dust)</t>
  </si>
  <si>
    <t>Nitric acid</t>
  </si>
  <si>
    <t>Phosphine</t>
  </si>
  <si>
    <t>Phosphorus</t>
  </si>
  <si>
    <t>Phthalic Anhydride</t>
  </si>
  <si>
    <t>Sulfuric acid</t>
  </si>
  <si>
    <t>Titanium tetrachloride</t>
  </si>
  <si>
    <t>Antimony (and compounds)</t>
  </si>
  <si>
    <t>Arsenic (and compounds)</t>
  </si>
  <si>
    <t>Asbestos</t>
  </si>
  <si>
    <t>Beryllium (Table 51.1)</t>
  </si>
  <si>
    <t>Cadmium (and compounds)</t>
  </si>
  <si>
    <t>Chromium VI (and compounds)</t>
  </si>
  <si>
    <t>Copper (and compounds)</t>
  </si>
  <si>
    <t>Cyanide compounds</t>
  </si>
  <si>
    <t>Dichloromethane</t>
  </si>
  <si>
    <t>Lead compounds</t>
  </si>
  <si>
    <t>Mercury (and compounds)</t>
  </si>
  <si>
    <t>Nickel (and compounds)</t>
  </si>
  <si>
    <t>Selenium (and compounds)</t>
  </si>
  <si>
    <t>Tetrachloroethylene</t>
  </si>
  <si>
    <t>Zinc (and compounds)</t>
  </si>
  <si>
    <t>Butene (mixed isomers)</t>
  </si>
  <si>
    <t>Ethylene</t>
  </si>
  <si>
    <t>Propylene</t>
  </si>
  <si>
    <t>Naphthalene</t>
  </si>
  <si>
    <t>1,1-Dimethylhydrazine</t>
  </si>
  <si>
    <t>1,2-Dibromo-3-chloropropane</t>
  </si>
  <si>
    <t>1,2-Dibromoethane</t>
  </si>
  <si>
    <t>1,2-Dimethoxyethane</t>
  </si>
  <si>
    <t>1,2-Epoxybutane</t>
  </si>
  <si>
    <t>1,2-Epoxyethylbenzene</t>
  </si>
  <si>
    <t>1,2-Oxathiolane 2,2-dioxide</t>
  </si>
  <si>
    <t>1,3-Butadiene</t>
  </si>
  <si>
    <t>1,4-Dioxane</t>
  </si>
  <si>
    <t>1-Methylnaphthalene</t>
  </si>
  <si>
    <t>2,2,4-Trimethylpentane</t>
  </si>
  <si>
    <t>2,2'-dichlorodiethylether</t>
  </si>
  <si>
    <t>2,4-Dichlorophenoxyacetic Acid</t>
  </si>
  <si>
    <t>2,4-Toluene diamine</t>
  </si>
  <si>
    <t>2-Acetylaminofluorene</t>
  </si>
  <si>
    <t>2-Ethoxyethanol</t>
  </si>
  <si>
    <t>2-Ethoxyethyl acetate</t>
  </si>
  <si>
    <t>2-Methoxyethanol</t>
  </si>
  <si>
    <t>2-Methylnaphthalene</t>
  </si>
  <si>
    <t>2-nitro-Propane</t>
  </si>
  <si>
    <t>4,4'-Methylenebis-(2-Chloroaniline)</t>
  </si>
  <si>
    <t>4,4'-Methylenebisbenzeneamine</t>
  </si>
  <si>
    <t>4-Aminodiphenyl</t>
  </si>
  <si>
    <t>4-Dimethylaminoazobenzene</t>
  </si>
  <si>
    <t>4-Nitrobiphenyl</t>
  </si>
  <si>
    <t>Acetamide</t>
  </si>
  <si>
    <t>Acetonitrile</t>
  </si>
  <si>
    <t>Acetophenone</t>
  </si>
  <si>
    <t>Acrylamide</t>
  </si>
  <si>
    <t>Acrylic acid</t>
  </si>
  <si>
    <t>alpha-Chloroacetophenone</t>
  </si>
  <si>
    <t>Amiben</t>
  </si>
  <si>
    <t>Aniline</t>
  </si>
  <si>
    <t>Benzotrichloride</t>
  </si>
  <si>
    <t>Benzyl chloride</t>
  </si>
  <si>
    <t>beta-Propriolactone</t>
  </si>
  <si>
    <t>Biphenyl</t>
  </si>
  <si>
    <t>bis(2-ethylhexyl)phthalate</t>
  </si>
  <si>
    <t>bis(2-methoxy ethyl)ether</t>
  </si>
  <si>
    <t>bis(Chloromethyl)ether</t>
  </si>
  <si>
    <t>Captan</t>
  </si>
  <si>
    <t>Carbaryl</t>
  </si>
  <si>
    <t>Carbon disulfide</t>
  </si>
  <si>
    <t>Carbonyl sulfide</t>
  </si>
  <si>
    <t>Chlorinated dibenzofurans</t>
  </si>
  <si>
    <t>Chlorinated Dibenzo-P-Dioxins</t>
  </si>
  <si>
    <t>Chlorinated dibenzo-p-dioxins</t>
  </si>
  <si>
    <t>Chloroacetic acid</t>
  </si>
  <si>
    <t>Chloromethyl methyl ether</t>
  </si>
  <si>
    <t>Chloroprene</t>
  </si>
  <si>
    <t>Coke oven emissions</t>
  </si>
  <si>
    <t>Cresol</t>
  </si>
  <si>
    <t>Cumene</t>
  </si>
  <si>
    <t>Diaminotoluene (mixed isomers)</t>
  </si>
  <si>
    <t>Diazomethane</t>
  </si>
  <si>
    <t>Dibutyl phthalate</t>
  </si>
  <si>
    <t>Dichlorvos</t>
  </si>
  <si>
    <t>Diethanolamine</t>
  </si>
  <si>
    <t>Diethyl Sulfate</t>
  </si>
  <si>
    <t>Dimethyl formamide</t>
  </si>
  <si>
    <t>Dimethyl phthalate</t>
  </si>
  <si>
    <t>Dimethyl sulfate</t>
  </si>
  <si>
    <t>Dimethylcarbamoyl chloride</t>
  </si>
  <si>
    <t>Epichlorohydrin</t>
  </si>
  <si>
    <t>Ethyl 4,4'-Dichlorobenzilate</t>
  </si>
  <si>
    <t>Ethyl Acrylate</t>
  </si>
  <si>
    <t>Ethylene glycol</t>
  </si>
  <si>
    <t>Ethylene oxide</t>
  </si>
  <si>
    <t>Ethyleneimine</t>
  </si>
  <si>
    <t>Ethylenethiourea</t>
  </si>
  <si>
    <t>Formaldehyde</t>
  </si>
  <si>
    <t>Glycol ethers (Table 51.1)</t>
  </si>
  <si>
    <t>Glycol ethers (Table 51.3)</t>
  </si>
  <si>
    <t>Hexachlorobenzene</t>
  </si>
  <si>
    <t>Hexamethylene diisocyanate</t>
  </si>
  <si>
    <t>Hexamethylphosphoramide</t>
  </si>
  <si>
    <t>Hydrazine</t>
  </si>
  <si>
    <t>Hydroquinone</t>
  </si>
  <si>
    <t>Iodomethane</t>
  </si>
  <si>
    <t>Lindane</t>
  </si>
  <si>
    <t>Methanol</t>
  </si>
  <si>
    <t>Methoxychlor</t>
  </si>
  <si>
    <t>Methyl Cellosolve Acetate</t>
  </si>
  <si>
    <t>Methyl ethyl ketone</t>
  </si>
  <si>
    <t>Methyl isobutyl ketone</t>
  </si>
  <si>
    <t>Methyl Isocyanate</t>
  </si>
  <si>
    <t>Methyl methacrylate</t>
  </si>
  <si>
    <t>Methyl Tertiary Butyl Ether</t>
  </si>
  <si>
    <t>Methylene diphenyl diisocyanate</t>
  </si>
  <si>
    <t xml:space="preserve">Methylnaphthalene </t>
  </si>
  <si>
    <t>Monomethyl hydrazine</t>
  </si>
  <si>
    <t>n,n-Diethyl aniline</t>
  </si>
  <si>
    <t>N,N-dimethylbenzenamine</t>
  </si>
  <si>
    <t>Naphthalene (and Methyl naphtalenes)</t>
  </si>
  <si>
    <t>n-butyl alcohol</t>
  </si>
  <si>
    <t>n-Hexane</t>
  </si>
  <si>
    <t>n-Nitrosodimethylamine</t>
  </si>
  <si>
    <t>N-Nitrosomorpholine</t>
  </si>
  <si>
    <t>N-Nitroso-N-Methylurea</t>
  </si>
  <si>
    <t>o-Aminoanisole</t>
  </si>
  <si>
    <t>o-dianisidine</t>
  </si>
  <si>
    <t>ortho-Tolidine</t>
  </si>
  <si>
    <t>ortho-Toluidine</t>
  </si>
  <si>
    <t>p,p'-DDE</t>
  </si>
  <si>
    <t>para-Phenylenediamine</t>
  </si>
  <si>
    <t>Parathion</t>
  </si>
  <si>
    <t>Phosgene</t>
  </si>
  <si>
    <t>Propionaldehyde</t>
  </si>
  <si>
    <t>Propoxur</t>
  </si>
  <si>
    <t>Propylene oxide</t>
  </si>
  <si>
    <t>Propylenimine</t>
  </si>
  <si>
    <t>Pyridine</t>
  </si>
  <si>
    <t>Pyrocatechol</t>
  </si>
  <si>
    <t>Quinoline</t>
  </si>
  <si>
    <t>Quinone</t>
  </si>
  <si>
    <t>Styrene</t>
  </si>
  <si>
    <t>Toluene-2,4-diisocyanate</t>
  </si>
  <si>
    <t>Toluene-2,6-Diisocyanate</t>
  </si>
  <si>
    <t>Triethyl amine</t>
  </si>
  <si>
    <t>Trifluralin</t>
  </si>
  <si>
    <t>Urethane</t>
  </si>
  <si>
    <t>Vinyl acetate</t>
  </si>
  <si>
    <t>Vinyl bromide</t>
  </si>
  <si>
    <t>Acetaldehyde</t>
  </si>
  <si>
    <t>Xylene (mixed isomers)</t>
  </si>
  <si>
    <t>1,1,2,2-Tetrachloroethane</t>
  </si>
  <si>
    <t>1,1,2-Trichloroethane</t>
  </si>
  <si>
    <t>1,1-Dichloroethane</t>
  </si>
  <si>
    <t>1,2,4-Trichlorobenzene</t>
  </si>
  <si>
    <t>1,2-Dichloroethane</t>
  </si>
  <si>
    <t>1,2-Dichloropropane</t>
  </si>
  <si>
    <t>1,2-Diphenylhydrazine</t>
  </si>
  <si>
    <t>1,3-Dichloropropene</t>
  </si>
  <si>
    <t>1,4-Dichlorobenzene</t>
  </si>
  <si>
    <t>2,3,7,8-Tetrachlorodibenzo-p-Dioxin</t>
  </si>
  <si>
    <t>2,4,5-Trichlorophenol</t>
  </si>
  <si>
    <t>2,4,6-Trichlorophenol</t>
  </si>
  <si>
    <t>2,4-Dinitrophenol</t>
  </si>
  <si>
    <t>2,4-Dinitrotoluene</t>
  </si>
  <si>
    <t>2,6-Dinitrotoluene</t>
  </si>
  <si>
    <t>3,3'-Dichlorobenzidine</t>
  </si>
  <si>
    <t>4,6 Dinitro-o-cresol</t>
  </si>
  <si>
    <t>4-Nitrophenol</t>
  </si>
  <si>
    <t>Acrolein</t>
  </si>
  <si>
    <t>Acrylonitrile</t>
  </si>
  <si>
    <t>Benzene</t>
  </si>
  <si>
    <t>Benzidine</t>
  </si>
  <si>
    <t>Bromoform</t>
  </si>
  <si>
    <t>Carbon tetrachloride</t>
  </si>
  <si>
    <t>Chlordane</t>
  </si>
  <si>
    <t>Chlorobenzene</t>
  </si>
  <si>
    <t>Chloroethane</t>
  </si>
  <si>
    <t>Chloroform</t>
  </si>
  <si>
    <t>Ethyl benzene</t>
  </si>
  <si>
    <t>Heptachlor</t>
  </si>
  <si>
    <t>Hexachlorobutadiene</t>
  </si>
  <si>
    <t>Hexachlorocyclopentadiene</t>
  </si>
  <si>
    <t>Hexachloroethane</t>
  </si>
  <si>
    <t>Isophorone</t>
  </si>
  <si>
    <t>Methyl bromide</t>
  </si>
  <si>
    <t>Methyl chloride</t>
  </si>
  <si>
    <t>Nitrobenzene</t>
  </si>
  <si>
    <t>Pentachloronitrobenzene</t>
  </si>
  <si>
    <t>pentachloro-Phenol</t>
  </si>
  <si>
    <t>Phenol</t>
  </si>
  <si>
    <t>Polychlorinated biphenyls</t>
  </si>
  <si>
    <t>Polynuclear Aromatic Hydrocarbons</t>
  </si>
  <si>
    <t>Toxaphene</t>
  </si>
  <si>
    <t>Trichloroethylene</t>
  </si>
  <si>
    <t>Vinyl chloride</t>
  </si>
  <si>
    <t>Vinylidene chloride</t>
  </si>
  <si>
    <t>Toluene</t>
  </si>
  <si>
    <t>00107-05-1</t>
  </si>
  <si>
    <t>07664-41-7</t>
  </si>
  <si>
    <t>00156-62-7</t>
  </si>
  <si>
    <t>07782-50-5</t>
  </si>
  <si>
    <t>10049-04-4</t>
  </si>
  <si>
    <t>07440-21-3</t>
  </si>
  <si>
    <t>07647-01-0</t>
  </si>
  <si>
    <t>07664-39-3</t>
  </si>
  <si>
    <t>00074-90-8</t>
  </si>
  <si>
    <t>07783-06-4</t>
  </si>
  <si>
    <t>00108-31-6</t>
  </si>
  <si>
    <t>07697-37-2</t>
  </si>
  <si>
    <t>07803-51-2</t>
  </si>
  <si>
    <t>07723-14-0</t>
  </si>
  <si>
    <t>00085-44-9</t>
  </si>
  <si>
    <t>07664-93-9</t>
  </si>
  <si>
    <t>07550-45-0</t>
  </si>
  <si>
    <t>00071-55-6</t>
  </si>
  <si>
    <t>132207-33-1</t>
  </si>
  <si>
    <t>00075-09-2</t>
  </si>
  <si>
    <t>00127-18-4</t>
  </si>
  <si>
    <t>25167-67-3</t>
  </si>
  <si>
    <t>00074-85-1</t>
  </si>
  <si>
    <t>115-07-1</t>
  </si>
  <si>
    <t>00091-20-3</t>
  </si>
  <si>
    <t>00057-14-7</t>
  </si>
  <si>
    <t>00096-12-8</t>
  </si>
  <si>
    <t>00106-93-4</t>
  </si>
  <si>
    <t>00110-71-4</t>
  </si>
  <si>
    <t>00106-88-7</t>
  </si>
  <si>
    <t>00096-09-3</t>
  </si>
  <si>
    <t>01120-71-4</t>
  </si>
  <si>
    <t>00106-99-0</t>
  </si>
  <si>
    <t>00123-91-1</t>
  </si>
  <si>
    <t>00090-12-0</t>
  </si>
  <si>
    <t>00540-84-1</t>
  </si>
  <si>
    <t>00111-44-4</t>
  </si>
  <si>
    <t>00094-75-7</t>
  </si>
  <si>
    <t>00095-80-7</t>
  </si>
  <si>
    <t>00053-96-3</t>
  </si>
  <si>
    <t>00110-80-5</t>
  </si>
  <si>
    <t>00111-15-9</t>
  </si>
  <si>
    <t>00109-86-4</t>
  </si>
  <si>
    <t>00091-57-6</t>
  </si>
  <si>
    <t>00079-46-9</t>
  </si>
  <si>
    <t>00101-14-4</t>
  </si>
  <si>
    <t>00101-77-9</t>
  </si>
  <si>
    <t>00092-67-1</t>
  </si>
  <si>
    <t>00060-11-7</t>
  </si>
  <si>
    <t>00092-93-3</t>
  </si>
  <si>
    <t>00060-35-5</t>
  </si>
  <si>
    <t>00075-05-8</t>
  </si>
  <si>
    <t>00098-86-2</t>
  </si>
  <si>
    <t>00079-06-1</t>
  </si>
  <si>
    <t>00079-10-7</t>
  </si>
  <si>
    <t>00532-27-4</t>
  </si>
  <si>
    <t>00133-90-4</t>
  </si>
  <si>
    <t>00062-53-3</t>
  </si>
  <si>
    <t>00098-07-7</t>
  </si>
  <si>
    <t>00100-44-7</t>
  </si>
  <si>
    <t>00057-57-8</t>
  </si>
  <si>
    <t>00092-52-4</t>
  </si>
  <si>
    <t>00117-81-7</t>
  </si>
  <si>
    <t>00111-96-6</t>
  </si>
  <si>
    <t>00542-88-1</t>
  </si>
  <si>
    <t>00133-06-2</t>
  </si>
  <si>
    <t>00063-25-2</t>
  </si>
  <si>
    <t>00075-15-0</t>
  </si>
  <si>
    <t>00463-58-1</t>
  </si>
  <si>
    <t>03268-87-9</t>
  </si>
  <si>
    <t>00079-11-8</t>
  </si>
  <si>
    <t>00107-30-2</t>
  </si>
  <si>
    <t>00126-99-8</t>
  </si>
  <si>
    <t>01319-77-3</t>
  </si>
  <si>
    <t>00098-82-8</t>
  </si>
  <si>
    <t>25376-45-8</t>
  </si>
  <si>
    <t>00334-88-3</t>
  </si>
  <si>
    <t>00084-74-2</t>
  </si>
  <si>
    <t>00062-73-7</t>
  </si>
  <si>
    <t>00111-42-2</t>
  </si>
  <si>
    <t>00064-67-5</t>
  </si>
  <si>
    <t>00068-12-2</t>
  </si>
  <si>
    <t>00131-11-3</t>
  </si>
  <si>
    <t>00077-78-1</t>
  </si>
  <si>
    <t>00079-44-7</t>
  </si>
  <si>
    <t>00106-89-8</t>
  </si>
  <si>
    <t>00510-15-6</t>
  </si>
  <si>
    <t>00140-88-5</t>
  </si>
  <si>
    <t>00107-21-1</t>
  </si>
  <si>
    <t>00075-21-8</t>
  </si>
  <si>
    <t>00151-56-4</t>
  </si>
  <si>
    <t>00096-45-7</t>
  </si>
  <si>
    <t>00050-00-0</t>
  </si>
  <si>
    <t>00118-74-1</t>
  </si>
  <si>
    <t>00822-06-0</t>
  </si>
  <si>
    <t>00680-31-9</t>
  </si>
  <si>
    <t>00302-01-2</t>
  </si>
  <si>
    <t>00123-31-9</t>
  </si>
  <si>
    <t>00074-88-4</t>
  </si>
  <si>
    <t>00058-89-9</t>
  </si>
  <si>
    <t>00067-56-1</t>
  </si>
  <si>
    <t>00072-43-5</t>
  </si>
  <si>
    <t>00110-49-6</t>
  </si>
  <si>
    <t>00078-93-3</t>
  </si>
  <si>
    <t>00108-10-1</t>
  </si>
  <si>
    <t>00624-83-9</t>
  </si>
  <si>
    <t>00080-62-6</t>
  </si>
  <si>
    <t>01634-04-4</t>
  </si>
  <si>
    <t>00101-68-8</t>
  </si>
  <si>
    <t>01321-94-4</t>
  </si>
  <si>
    <t>00060-34-4</t>
  </si>
  <si>
    <t>00091-66-7</t>
  </si>
  <si>
    <t>00121-69-7</t>
  </si>
  <si>
    <t>00071-36-3</t>
  </si>
  <si>
    <t>00110-54-3</t>
  </si>
  <si>
    <t>00062-75-9</t>
  </si>
  <si>
    <t>00059-89-2</t>
  </si>
  <si>
    <t>00684-93-5</t>
  </si>
  <si>
    <t>00090-04-0</t>
  </si>
  <si>
    <t>00119-90-4</t>
  </si>
  <si>
    <t>00119-93-7</t>
  </si>
  <si>
    <t>00095-53-4</t>
  </si>
  <si>
    <t>00072-55-9</t>
  </si>
  <si>
    <t>00106-50-3</t>
  </si>
  <si>
    <t>00056-38-2</t>
  </si>
  <si>
    <t>00075-44-5</t>
  </si>
  <si>
    <t>00123-38-6</t>
  </si>
  <si>
    <t>00114-26-1</t>
  </si>
  <si>
    <t>00075-56-9</t>
  </si>
  <si>
    <t>00075-55-8</t>
  </si>
  <si>
    <t>00110-86-1</t>
  </si>
  <si>
    <t>00120-80-9</t>
  </si>
  <si>
    <t>00091-22-5</t>
  </si>
  <si>
    <t>00106-51-4</t>
  </si>
  <si>
    <t>00100-42-5</t>
  </si>
  <si>
    <t>00584-84-9</t>
  </si>
  <si>
    <t>00091-08-7</t>
  </si>
  <si>
    <t>00121-44-8</t>
  </si>
  <si>
    <t>01582-09-8</t>
  </si>
  <si>
    <t>00051-79-6</t>
  </si>
  <si>
    <t>00108-05-4</t>
  </si>
  <si>
    <t>00593-60-2</t>
  </si>
  <si>
    <t>00075-07-0</t>
  </si>
  <si>
    <t>01330-20-7</t>
  </si>
  <si>
    <t>00079-34-5</t>
  </si>
  <si>
    <t>00079-00-5</t>
  </si>
  <si>
    <t>00075-34-3</t>
  </si>
  <si>
    <t>00120-82-1</t>
  </si>
  <si>
    <t>00107-06-2</t>
  </si>
  <si>
    <t>00078-87-5</t>
  </si>
  <si>
    <t>00122-66-7</t>
  </si>
  <si>
    <t>00542-75-6</t>
  </si>
  <si>
    <t>00106-46-7</t>
  </si>
  <si>
    <t>01746-01-6</t>
  </si>
  <si>
    <t>00095-95-4</t>
  </si>
  <si>
    <t>00088-06-2</t>
  </si>
  <si>
    <t>00051-28-5</t>
  </si>
  <si>
    <t>00121-14-2</t>
  </si>
  <si>
    <t>00606-20-2</t>
  </si>
  <si>
    <t>00091-94-1</t>
  </si>
  <si>
    <t>00534-52-1</t>
  </si>
  <si>
    <t>00100-02-7</t>
  </si>
  <si>
    <t>00107-02-8</t>
  </si>
  <si>
    <t>00107-13-1</t>
  </si>
  <si>
    <t>00071-43-2</t>
  </si>
  <si>
    <t>00092-87-5</t>
  </si>
  <si>
    <t>00075-25-2</t>
  </si>
  <si>
    <t>00056-23-5</t>
  </si>
  <si>
    <t>00057-74-9</t>
  </si>
  <si>
    <t>00108-90-7</t>
  </si>
  <si>
    <t>00075-00-3</t>
  </si>
  <si>
    <t>00067-66-3</t>
  </si>
  <si>
    <t>00100-41-4</t>
  </si>
  <si>
    <t>00076-44-8</t>
  </si>
  <si>
    <t>00087-68-3</t>
  </si>
  <si>
    <t>00077-47-4</t>
  </si>
  <si>
    <t>00067-72-1</t>
  </si>
  <si>
    <t>00078-59-1</t>
  </si>
  <si>
    <t>00074-83-9</t>
  </si>
  <si>
    <t>00074-87-3</t>
  </si>
  <si>
    <t>00098-95-3</t>
  </si>
  <si>
    <t>00082-68-8</t>
  </si>
  <si>
    <t>00087-86-5</t>
  </si>
  <si>
    <t>00108-95-2</t>
  </si>
  <si>
    <t>01336-36-3</t>
  </si>
  <si>
    <t>08001-35-2</t>
  </si>
  <si>
    <t>00079-01-6</t>
  </si>
  <si>
    <t>00075-01-4</t>
  </si>
  <si>
    <t>00075-35-4</t>
  </si>
  <si>
    <t>00108-88-3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</si>
  <si>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</si>
  <si>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</si>
  <si>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</si>
  <si>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</si>
  <si>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</si>
  <si>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</si>
  <si>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</si>
  <si>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</si>
  <si>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</si>
  <si>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</si>
  <si>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</si>
  <si>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U</t>
  </si>
  <si>
    <t>Add, 
Change, 
Delete, or Unchanged</t>
  </si>
  <si>
    <t>Above Grade (ft)</t>
  </si>
  <si>
    <t>Diameter (ft) or Stack</t>
  </si>
  <si>
    <t>Stack Gas Flow at Process</t>
  </si>
  <si>
    <t>Normal Operating</t>
  </si>
  <si>
    <t xml:space="preserve"> Time 
(hours per year)</t>
  </si>
  <si>
    <t>Operating Parameters (include units)</t>
  </si>
  <si>
    <t>Type of Fuel Used and Heat Input (see instructions)</t>
  </si>
  <si>
    <t>Approximate Location of Stack or Vent (see instructions)</t>
  </si>
  <si>
    <t>Shell Height (ft)</t>
  </si>
  <si>
    <t>Tank Diameter (ft)</t>
  </si>
  <si>
    <t>Concentration in Gases Exiting at Stack</t>
  </si>
  <si>
    <r>
      <t>ft</t>
    </r>
    <r>
      <rPr>
        <vertAlign val="superscript"/>
        <sz val="12"/>
        <rFont val="Times New Roman"/>
        <family val="1"/>
      </rPr>
      <t>2</t>
    </r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</si>
  <si>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</si>
  <si>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</si>
  <si>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</si>
  <si>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</si>
  <si>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</si>
  <si>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</si>
  <si>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</si>
  <si>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</si>
  <si>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</si>
  <si>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</si>
  <si>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</si>
  <si>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</si>
  <si>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</si>
  <si>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</si>
  <si>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</si>
  <si>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</si>
  <si>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</si>
  <si>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</si>
  <si>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</si>
  <si>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</si>
  <si>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</si>
  <si>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</si>
  <si>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</si>
  <si>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</si>
  <si>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</si>
  <si>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</si>
  <si>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</si>
  <si>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</si>
  <si>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</si>
  <si>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</si>
  <si>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</si>
  <si>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</si>
  <si>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</si>
  <si>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</si>
  <si>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</si>
  <si>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</si>
  <si>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</si>
  <si>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</si>
  <si>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</si>
  <si>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</si>
  <si>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</si>
  <si>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</si>
  <si>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</si>
  <si>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</si>
  <si>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</si>
  <si>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</si>
  <si>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</si>
  <si>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</si>
  <si>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</si>
  <si>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</si>
  <si>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</si>
  <si>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</si>
  <si>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</si>
  <si>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</si>
  <si>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</si>
  <si>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</si>
  <si>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</si>
  <si>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</si>
  <si>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</si>
  <si>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</si>
  <si>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</si>
  <si>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</si>
  <si>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</si>
  <si>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</si>
  <si>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</si>
  <si>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</si>
  <si>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</si>
  <si>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</si>
  <si>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</si>
  <si>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</si>
  <si>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</si>
  <si>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</si>
  <si>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</si>
  <si>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</si>
  <si>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</si>
  <si>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</si>
  <si>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</si>
  <si>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</si>
  <si>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</si>
  <si>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</si>
  <si>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</si>
  <si>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</si>
  <si>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</si>
  <si>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</si>
  <si>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</si>
  <si>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</si>
  <si>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</si>
  <si>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</si>
  <si>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</si>
  <si>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</si>
  <si>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</si>
  <si>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</si>
  <si>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</si>
  <si>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</si>
  <si>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</si>
  <si>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</si>
  <si>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</si>
  <si>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</si>
  <si>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</si>
  <si>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</si>
  <si>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CMS</t>
  </si>
  <si>
    <t>Notes</t>
  </si>
  <si>
    <t>proposed</t>
  </si>
  <si>
    <t>constructed</t>
  </si>
  <si>
    <t>modified</t>
  </si>
  <si>
    <t>Tempo Subject Item ID No.</t>
  </si>
  <si>
    <t>Emissions Inventory Questionnaire (EIQ) for Air Pollutants</t>
  </si>
  <si>
    <t>Descriptive Name of the Emissions Source (Alt. Name)</t>
  </si>
  <si>
    <r>
      <t xml:space="preserve">Conditions, </t>
    </r>
    <r>
      <rPr>
        <b/>
        <u val="single"/>
        <sz val="12"/>
        <rFont val="Times New Roman"/>
        <family val="1"/>
      </rPr>
      <t>not</t>
    </r>
    <r>
      <rPr>
        <b/>
        <sz val="12"/>
        <rFont val="Times New Roman"/>
        <family val="1"/>
      </rPr>
      <t xml:space="preserve"> at Standard (ft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/min)</t>
    </r>
  </si>
  <si>
    <r>
      <t>Temperature (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F)</t>
    </r>
  </si>
  <si>
    <r>
      <t>Discharge Area (ft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</si>
  <si>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Percent of Annual</t>
  </si>
  <si>
    <t>Throughput Through This Emission Point</t>
  </si>
  <si>
    <t>1,1,1-Trichloroethane</t>
  </si>
  <si>
    <t>Isoprene</t>
  </si>
  <si>
    <t>00078-79-5</t>
  </si>
  <si>
    <t>Toxic air pollutants (TAP)</t>
  </si>
  <si>
    <t>Total Suspended Particulates</t>
  </si>
  <si>
    <t>Floating Roof</t>
  </si>
  <si>
    <t>External</t>
  </si>
  <si>
    <t>Internal</t>
  </si>
  <si>
    <t>Fixed Roof</t>
  </si>
  <si>
    <t>Jan-Mar</t>
  </si>
  <si>
    <t>Apr-Jun</t>
  </si>
  <si>
    <t>Jul-Sep</t>
  </si>
  <si>
    <t>Oct-Dec</t>
  </si>
  <si>
    <t>Proposed Emission Rates</t>
  </si>
  <si>
    <t>Permitted Emission Rate (Current)</t>
  </si>
  <si>
    <t>Total Reduced Sulfur</t>
  </si>
  <si>
    <t>The information on this sheet represents the</t>
  </si>
  <si>
    <t>data that can be entered into LDEQ's database</t>
  </si>
  <si>
    <t>known as TEMPO.  Using values other than</t>
  </si>
  <si>
    <t>these listed values will be counter-productive.</t>
  </si>
  <si>
    <t>LDEQ does not regulate any pollutants that</t>
  </si>
  <si>
    <t>are not shown here.  Any unregulated pollutants</t>
  </si>
  <si>
    <t>that are listed on any EIQ will NOT appear</t>
  </si>
  <si>
    <t>in any final permit decision issued by LDEQ.</t>
  </si>
  <si>
    <t>PLEASE DO NOT ALTER THIS DATA.</t>
  </si>
  <si>
    <t>Nitrogen oxides</t>
  </si>
  <si>
    <t>Construction or Modification</t>
  </si>
  <si>
    <t>Engine Model Year</t>
  </si>
  <si>
    <t>Date Engine Was Built by Manufacturer</t>
  </si>
  <si>
    <t>Design Capacity/Volume/Cylinder Displacement</t>
  </si>
  <si>
    <t>Tanks:</t>
  </si>
  <si>
    <t>Rich Burn</t>
  </si>
  <si>
    <t>Lean Burn</t>
  </si>
  <si>
    <t>2 Stroke</t>
  </si>
  <si>
    <t>4 Stroke</t>
  </si>
  <si>
    <t>Date Engine Ordered</t>
  </si>
  <si>
    <t>SI Engines:</t>
  </si>
  <si>
    <t>Nitrous oxide</t>
  </si>
  <si>
    <t>10024-97-2</t>
  </si>
  <si>
    <t>Carbon dioxide</t>
  </si>
  <si>
    <t>00124-38-9</t>
  </si>
  <si>
    <t>Sulfur hexafluoride</t>
  </si>
  <si>
    <t>2551-62-4</t>
  </si>
  <si>
    <t>Hydrofluorocarbons (HFC's)</t>
  </si>
  <si>
    <t>Perflurorcarbons (PFC's)</t>
  </si>
  <si>
    <t>Particulate Matter (PM 2.5)</t>
  </si>
  <si>
    <t>Emission Point ID No. (Designation)</t>
  </si>
  <si>
    <r>
      <t>CO</t>
    </r>
    <r>
      <rPr>
        <vertAlign val="subscript"/>
        <sz val="10"/>
        <rFont val="Microsoft Sans Serif"/>
        <family val="2"/>
      </rPr>
      <t>2</t>
    </r>
    <r>
      <rPr>
        <sz val="10"/>
        <rFont val="Microsoft Sans Serif"/>
        <family val="2"/>
      </rPr>
      <t>e</t>
    </r>
  </si>
  <si>
    <t>Methane</t>
  </si>
  <si>
    <t>74-82-8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</si>
</sst>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0000"/>
  </numFmts>
  <fonts count="57">
    <font>
      <sz val="10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vertAlign val="subscript"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Microsoft Sans Serif"/>
      <family val="2"/>
    </font>
    <font>
      <b/>
      <u val="single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color indexed="10"/>
      <name val="Times New Roman"/>
      <family val="1"/>
    </font>
    <font>
      <sz val="10"/>
      <name val="MS Sans Serif"/>
      <family val="2"/>
    </font>
    <font>
      <vertAlign val="subscript"/>
      <sz val="10"/>
      <name val="Microsoft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2" fillId="0" borderId="10" xfId="0" applyFont="1" applyBorder="1" applyAlignment="1" applyProtection="1">
      <alignment vertical="top" wrapText="1"/>
      <protection/>
    </xf>
    <xf numFmtId="0" fontId="12" fillId="0" borderId="0" xfId="0" applyFont="1" applyBorder="1" applyAlignment="1" applyProtection="1">
      <alignment vertical="top" wrapText="1"/>
      <protection/>
    </xf>
    <xf numFmtId="0" fontId="1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 quotePrefix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24" xfId="0" applyFont="1" applyBorder="1" applyAlignment="1" applyProtection="1">
      <alignment vertical="top" wrapText="1"/>
      <protection/>
    </xf>
    <xf numFmtId="0" fontId="7" fillId="0" borderId="25" xfId="0" applyFont="1" applyBorder="1" applyAlignment="1" applyProtection="1">
      <alignment vertical="top" wrapText="1"/>
      <protection/>
    </xf>
    <xf numFmtId="0" fontId="2" fillId="0" borderId="25" xfId="0" applyFont="1" applyBorder="1" applyAlignment="1" applyProtection="1">
      <alignment vertical="top" wrapText="1"/>
      <protection/>
    </xf>
    <xf numFmtId="0" fontId="2" fillId="0" borderId="26" xfId="0" applyFont="1" applyBorder="1" applyAlignment="1" applyProtection="1">
      <alignment vertical="top" wrapText="1"/>
      <protection/>
    </xf>
    <xf numFmtId="0" fontId="2" fillId="0" borderId="27" xfId="0" applyFont="1" applyBorder="1" applyAlignment="1" applyProtection="1">
      <alignment vertical="top" wrapText="1"/>
      <protection/>
    </xf>
    <xf numFmtId="0" fontId="2" fillId="0" borderId="28" xfId="0" applyFont="1" applyBorder="1" applyAlignment="1" applyProtection="1">
      <alignment vertical="top" wrapText="1"/>
      <protection/>
    </xf>
    <xf numFmtId="0" fontId="12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wrapText="1"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wrapText="1"/>
      <protection locked="0"/>
    </xf>
    <xf numFmtId="0" fontId="2" fillId="0" borderId="32" xfId="0" applyFont="1" applyBorder="1" applyAlignment="1" applyProtection="1">
      <alignment wrapText="1"/>
      <protection locked="0"/>
    </xf>
    <xf numFmtId="4" fontId="2" fillId="0" borderId="29" xfId="0" applyNumberFormat="1" applyFont="1" applyBorder="1" applyAlignment="1" applyProtection="1">
      <alignment wrapText="1"/>
      <protection locked="0"/>
    </xf>
    <xf numFmtId="3" fontId="2" fillId="0" borderId="32" xfId="0" applyNumberFormat="1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9" fontId="2" fillId="0" borderId="10" xfId="0" applyNumberFormat="1" applyFont="1" applyBorder="1" applyAlignment="1" applyProtection="1">
      <alignment horizontal="center" vertical="top" wrapText="1"/>
      <protection locked="0"/>
    </xf>
    <xf numFmtId="9" fontId="2" fillId="0" borderId="23" xfId="0" applyNumberFormat="1" applyFont="1" applyBorder="1" applyAlignment="1" applyProtection="1">
      <alignment horizontal="center" vertical="top" wrapText="1"/>
      <protection locked="0"/>
    </xf>
    <xf numFmtId="9" fontId="2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9" fontId="2" fillId="0" borderId="34" xfId="0" applyNumberFormat="1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12" fillId="0" borderId="17" xfId="0" applyFont="1" applyBorder="1" applyAlignment="1" applyProtection="1">
      <alignment vertical="top" wrapText="1"/>
      <protection/>
    </xf>
    <xf numFmtId="0" fontId="12" fillId="0" borderId="14" xfId="0" applyFont="1" applyBorder="1" applyAlignment="1" applyProtection="1">
      <alignment vertical="top" wrapText="1"/>
      <protection/>
    </xf>
    <xf numFmtId="0" fontId="12" fillId="0" borderId="22" xfId="0" applyFont="1" applyBorder="1" applyAlignment="1" applyProtection="1">
      <alignment wrapText="1"/>
      <protection/>
    </xf>
    <xf numFmtId="0" fontId="12" fillId="0" borderId="3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7" fillId="0" borderId="37" xfId="0" applyFont="1" applyBorder="1" applyAlignment="1" applyProtection="1">
      <alignment horizontal="center" vertical="top" wrapText="1"/>
      <protection/>
    </xf>
    <xf numFmtId="0" fontId="7" fillId="0" borderId="38" xfId="0" applyFont="1" applyBorder="1" applyAlignment="1" applyProtection="1">
      <alignment horizontal="center" vertical="top" wrapText="1"/>
      <protection/>
    </xf>
    <xf numFmtId="0" fontId="15" fillId="0" borderId="0" xfId="44" applyNumberFormat="1" applyFont="1" applyFill="1" applyBorder="1" applyAlignment="1" applyProtection="1">
      <alignment/>
      <protection/>
    </xf>
    <xf numFmtId="0" fontId="2" fillId="0" borderId="39" xfId="0" applyFont="1" applyBorder="1" applyAlignment="1" applyProtection="1">
      <alignment wrapText="1"/>
      <protection locked="0"/>
    </xf>
    <xf numFmtId="0" fontId="2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" fillId="0" borderId="39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wrapText="1"/>
      <protection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39" xfId="0" applyFont="1" applyBorder="1" applyAlignment="1" applyProtection="1">
      <alignment vertical="top" wrapText="1"/>
      <protection/>
    </xf>
    <xf numFmtId="0" fontId="2" fillId="0" borderId="27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39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0" fontId="7" fillId="0" borderId="27" xfId="0" applyFont="1" applyBorder="1" applyAlignment="1" applyProtection="1">
      <alignment horizontal="center" vertical="top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left" wrapText="1"/>
      <protection/>
    </xf>
    <xf numFmtId="0" fontId="2" fillId="0" borderId="4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vertical="top" wrapText="1"/>
      <protection/>
    </xf>
    <xf numFmtId="0" fontId="2" fillId="0" borderId="27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vertical="top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center" vertical="top" wrapText="1"/>
      <protection locked="0"/>
    </xf>
    <xf numFmtId="0" fontId="11" fillId="0" borderId="28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center" vertical="top" wrapText="1"/>
      <protection/>
    </xf>
    <xf numFmtId="2" fontId="11" fillId="0" borderId="27" xfId="0" applyNumberFormat="1" applyFont="1" applyBorder="1" applyAlignment="1" applyProtection="1">
      <alignment horizontal="center" vertical="top" wrapText="1"/>
      <protection locked="0"/>
    </xf>
    <xf numFmtId="2" fontId="11" fillId="0" borderId="28" xfId="0" applyNumberFormat="1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11" fillId="0" borderId="39" xfId="0" applyFont="1" applyBorder="1" applyAlignment="1" applyProtection="1">
      <alignment horizontal="center" vertical="top" wrapText="1"/>
      <protection locked="0"/>
    </xf>
    <xf numFmtId="169" fontId="2" fillId="0" borderId="27" xfId="0" applyNumberFormat="1" applyFont="1" applyBorder="1" applyAlignment="1" applyProtection="1">
      <alignment horizontal="center" vertical="top" wrapText="1"/>
      <protection locked="0"/>
    </xf>
    <xf numFmtId="169" fontId="2" fillId="0" borderId="28" xfId="0" applyNumberFormat="1" applyFont="1" applyBorder="1" applyAlignment="1" applyProtection="1">
      <alignment horizontal="center" vertical="top" wrapText="1"/>
      <protection locked="0"/>
    </xf>
    <xf numFmtId="0" fontId="2" fillId="0" borderId="27" xfId="0" applyNumberFormat="1" applyFont="1" applyBorder="1" applyAlignment="1" applyProtection="1">
      <alignment horizontal="center" vertical="top" wrapText="1"/>
      <protection locked="0"/>
    </xf>
    <xf numFmtId="0" fontId="2" fillId="0" borderId="28" xfId="0" applyNumberFormat="1" applyFont="1" applyBorder="1" applyAlignment="1" applyProtection="1">
      <alignment horizontal="center" vertical="top" wrapText="1"/>
      <protection locked="0"/>
    </xf>
    <xf numFmtId="0" fontId="11" fillId="0" borderId="27" xfId="0" applyNumberFormat="1" applyFont="1" applyBorder="1" applyAlignment="1" applyProtection="1">
      <alignment horizontal="center" vertical="top" wrapText="1"/>
      <protection locked="0"/>
    </xf>
    <xf numFmtId="0" fontId="11" fillId="0" borderId="28" xfId="0" applyNumberFormat="1" applyFont="1" applyBorder="1" applyAlignment="1" applyProtection="1">
      <alignment horizontal="center" vertical="top" wrapText="1"/>
      <protection locked="0"/>
    </xf>
    <xf numFmtId="0" fontId="2" fillId="0" borderId="44" xfId="0" applyFont="1" applyBorder="1" applyAlignment="1" applyProtection="1">
      <alignment vertical="top" wrapText="1"/>
      <protection/>
    </xf>
    <xf numFmtId="0" fontId="2" fillId="0" borderId="35" xfId="0" applyFont="1" applyBorder="1" applyAlignment="1" applyProtection="1">
      <alignment vertical="top" wrapText="1"/>
      <protection/>
    </xf>
    <xf numFmtId="0" fontId="2" fillId="0" borderId="45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29" xfId="0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left" wrapText="1"/>
      <protection locked="0"/>
    </xf>
    <xf numFmtId="0" fontId="2" fillId="0" borderId="46" xfId="0" applyFont="1" applyBorder="1" applyAlignment="1" applyProtection="1">
      <alignment horizontal="left" wrapText="1"/>
      <protection locked="0"/>
    </xf>
    <xf numFmtId="0" fontId="6" fillId="0" borderId="47" xfId="0" applyFont="1" applyBorder="1" applyAlignment="1" applyProtection="1">
      <alignment horizontal="center" vertical="top" wrapText="1"/>
      <protection/>
    </xf>
    <xf numFmtId="0" fontId="6" fillId="0" borderId="35" xfId="0" applyFont="1" applyBorder="1" applyAlignment="1" applyProtection="1">
      <alignment horizontal="center" vertical="top" wrapText="1"/>
      <protection/>
    </xf>
    <xf numFmtId="0" fontId="7" fillId="0" borderId="48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7" fillId="0" borderId="42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43" xfId="0" applyFont="1" applyBorder="1" applyAlignment="1" applyProtection="1">
      <alignment horizontal="center" vertical="top" wrapText="1"/>
      <protection/>
    </xf>
    <xf numFmtId="49" fontId="2" fillId="0" borderId="16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18" fillId="0" borderId="27" xfId="0" applyFont="1" applyBorder="1" applyAlignment="1" applyProtection="1">
      <alignment horizontal="center" vertical="top" wrapText="1"/>
      <protection/>
    </xf>
    <xf numFmtId="0" fontId="18" fillId="0" borderId="39" xfId="0" applyFont="1" applyBorder="1" applyAlignment="1" applyProtection="1">
      <alignment horizontal="center" vertical="top" wrapText="1"/>
      <protection/>
    </xf>
    <xf numFmtId="0" fontId="18" fillId="0" borderId="40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40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 vertical="top" wrapText="1"/>
      <protection/>
    </xf>
    <xf numFmtId="0" fontId="7" fillId="0" borderId="32" xfId="0" applyFont="1" applyBorder="1" applyAlignment="1" applyProtection="1">
      <alignment horizontal="center" vertical="top" wrapText="1"/>
      <protection/>
    </xf>
    <xf numFmtId="0" fontId="7" fillId="0" borderId="29" xfId="0" applyFont="1" applyBorder="1" applyAlignment="1" applyProtection="1">
      <alignment horizontal="center" vertical="top" wrapText="1"/>
      <protection/>
    </xf>
    <xf numFmtId="0" fontId="7" fillId="0" borderId="46" xfId="0" applyFont="1" applyBorder="1" applyAlignment="1" applyProtection="1">
      <alignment horizontal="center" vertical="top" wrapText="1"/>
      <protection/>
    </xf>
    <xf numFmtId="2" fontId="2" fillId="0" borderId="27" xfId="0" applyNumberFormat="1" applyFont="1" applyBorder="1" applyAlignment="1" applyProtection="1">
      <alignment horizontal="center" vertical="top" wrapText="1"/>
      <protection locked="0"/>
    </xf>
    <xf numFmtId="2" fontId="2" fillId="0" borderId="28" xfId="0" applyNumberFormat="1" applyFont="1" applyBorder="1" applyAlignment="1" applyProtection="1">
      <alignment horizontal="center" vertical="top" wrapText="1"/>
      <protection locked="0"/>
    </xf>
    <xf numFmtId="0" fontId="2" fillId="0" borderId="48" xfId="0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4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49" xfId="0" applyFont="1" applyBorder="1" applyAlignment="1" applyProtection="1">
      <alignment vertical="top" wrapText="1"/>
      <protection/>
    </xf>
    <xf numFmtId="0" fontId="2" fillId="0" borderId="39" xfId="0" applyFont="1" applyBorder="1" applyAlignment="1" applyProtection="1">
      <alignment vertical="top" wrapText="1"/>
      <protection/>
    </xf>
    <xf numFmtId="0" fontId="2" fillId="0" borderId="28" xfId="0" applyFont="1" applyBorder="1" applyAlignment="1" applyProtection="1">
      <alignment vertical="top" wrapText="1"/>
      <protection/>
    </xf>
    <xf numFmtId="0" fontId="18" fillId="0" borderId="49" xfId="0" applyFont="1" applyBorder="1" applyAlignment="1" applyProtection="1">
      <alignment horizontal="center" vertical="top" wrapText="1"/>
      <protection/>
    </xf>
    <xf numFmtId="0" fontId="18" fillId="0" borderId="28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22" xfId="0" applyFont="1" applyBorder="1" applyAlignment="1" applyProtection="1">
      <alignment vertical="top" wrapText="1"/>
      <protection/>
    </xf>
    <xf numFmtId="0" fontId="7" fillId="0" borderId="14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2" fillId="0" borderId="49" xfId="0" applyFont="1" applyBorder="1" applyAlignment="1" applyProtection="1">
      <alignment horizontal="left" vertical="justify"/>
      <protection/>
    </xf>
    <xf numFmtId="0" fontId="2" fillId="0" borderId="39" xfId="0" applyFont="1" applyBorder="1" applyAlignment="1" applyProtection="1">
      <alignment horizontal="left" vertical="justify"/>
      <protection/>
    </xf>
    <xf numFmtId="0" fontId="2" fillId="0" borderId="28" xfId="0" applyFont="1" applyBorder="1" applyAlignment="1" applyProtection="1">
      <alignment horizontal="left" vertical="justify"/>
      <protection/>
    </xf>
    <xf numFmtId="0" fontId="7" fillId="0" borderId="37" xfId="0" applyFont="1" applyBorder="1" applyAlignment="1" applyProtection="1">
      <alignment horizontal="center" vertical="top" wrapText="1"/>
      <protection/>
    </xf>
    <xf numFmtId="0" fontId="7" fillId="0" borderId="38" xfId="0" applyFont="1" applyBorder="1" applyAlignment="1" applyProtection="1">
      <alignment horizontal="center" vertical="top" wrapText="1"/>
      <protection/>
    </xf>
    <xf numFmtId="169" fontId="11" fillId="0" borderId="27" xfId="0" applyNumberFormat="1" applyFont="1" applyBorder="1" applyAlignment="1" applyProtection="1">
      <alignment horizontal="center" vertical="top" wrapText="1"/>
      <protection locked="0"/>
    </xf>
    <xf numFmtId="169" fontId="11" fillId="0" borderId="28" xfId="0" applyNumberFormat="1" applyFont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wrapText="1"/>
      <protection/>
    </xf>
    <xf numFmtId="0" fontId="2" fillId="0" borderId="49" xfId="0" applyFont="1" applyBorder="1" applyAlignment="1" applyProtection="1">
      <alignment vertical="top" wrapText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3" fontId="2" fillId="0" borderId="32" xfId="0" applyNumberFormat="1" applyFont="1" applyBorder="1" applyAlignment="1" applyProtection="1">
      <alignment horizontal="center" wrapText="1"/>
      <protection locked="0"/>
    </xf>
    <xf numFmtId="3" fontId="2" fillId="0" borderId="29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3" fillId="0" borderId="2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1"/>
  <sheetViews>
    <sheetView tabSelected="1" zoomScale="70" zoomScaleNormal="70" zoomScalePageLayoutView="50" workbookViewId="0" topLeftCell="A1">
      <selection activeCell="AB6" sqref="AB6"/>
    </sheetView>
  </sheetViews>
  <sheetFormatPr defaultColWidth="9.140625" defaultRowHeight="12.75"/>
  <cols>
    <col min="1" max="1" width="7.8515625" style="65" customWidth="1"/>
    <col min="2" max="2" width="7.421875" style="43" customWidth="1"/>
    <col min="3" max="4" width="8.140625" style="43" customWidth="1"/>
    <col min="5" max="5" width="8.8515625" style="43" customWidth="1"/>
    <col min="6" max="7" width="12.421875" style="43" customWidth="1"/>
    <col min="8" max="8" width="6.57421875" style="43" customWidth="1"/>
    <col min="9" max="9" width="10.421875" style="43" customWidth="1"/>
    <col min="10" max="11" width="8.140625" style="43" customWidth="1"/>
    <col min="12" max="12" width="6.57421875" style="43" customWidth="1"/>
    <col min="13" max="13" width="9.7109375" style="43" customWidth="1"/>
    <col min="14" max="14" width="8.140625" style="43" customWidth="1"/>
    <col min="15" max="15" width="7.8515625" style="43" customWidth="1"/>
    <col min="16" max="17" width="8.140625" style="43" customWidth="1"/>
    <col min="18" max="18" width="6.57421875" style="43" customWidth="1"/>
    <col min="19" max="19" width="7.7109375" style="43" customWidth="1"/>
    <col min="20" max="20" width="8.140625" style="43" customWidth="1"/>
    <col min="21" max="21" width="6.00390625" style="43" customWidth="1"/>
    <col min="22" max="25" width="7.140625" style="43" customWidth="1"/>
    <col min="26" max="16384" width="9.140625" style="43" customWidth="1"/>
  </cols>
  <sheetData>
    <row r="1" spans="1:25" s="64" customFormat="1" ht="24" customHeight="1" thickTop="1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46" t="s">
        <v>2</v>
      </c>
      <c r="X1" s="147"/>
      <c r="Y1" s="148"/>
    </row>
    <row r="2" spans="1:25" ht="24.75" customHeight="1">
      <c r="A2" s="231" t="s">
        <v>644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46"/>
      <c r="X2" s="229"/>
      <c r="Y2" s="230"/>
    </row>
    <row r="3" spans="1:25" ht="12.75">
      <c r="A3" s="233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3"/>
      <c r="X3" s="4"/>
      <c r="Y3" s="61"/>
    </row>
    <row r="4" spans="1:25" ht="15" customHeight="1" thickBot="1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62"/>
      <c r="X4" s="5"/>
      <c r="Y4" s="63"/>
    </row>
    <row r="5" spans="1:25" s="14" customFormat="1" ht="33" customHeight="1">
      <c r="A5" s="157" t="s">
        <v>697</v>
      </c>
      <c r="B5" s="158"/>
      <c r="C5" s="158"/>
      <c r="D5" s="159"/>
      <c r="E5" s="160" t="s">
        <v>645</v>
      </c>
      <c r="F5" s="158"/>
      <c r="G5" s="158"/>
      <c r="H5" s="158"/>
      <c r="I5" s="158"/>
      <c r="J5" s="158"/>
      <c r="K5" s="158"/>
      <c r="L5" s="159"/>
      <c r="M5" s="160" t="s">
        <v>533</v>
      </c>
      <c r="N5" s="158"/>
      <c r="O5" s="158"/>
      <c r="P5" s="158"/>
      <c r="Q5" s="158"/>
      <c r="R5" s="158"/>
      <c r="S5" s="158"/>
      <c r="T5" s="161"/>
      <c r="U5" s="161"/>
      <c r="V5" s="161"/>
      <c r="W5" s="158"/>
      <c r="X5" s="158"/>
      <c r="Y5" s="162"/>
    </row>
    <row r="6" spans="1:25" s="14" customFormat="1" ht="15" customHeight="1">
      <c r="A6" s="163"/>
      <c r="B6" s="164"/>
      <c r="C6" s="164"/>
      <c r="D6" s="165"/>
      <c r="E6" s="240"/>
      <c r="F6" s="241"/>
      <c r="G6" s="241"/>
      <c r="H6" s="241"/>
      <c r="I6" s="241"/>
      <c r="J6" s="241"/>
      <c r="K6" s="241"/>
      <c r="L6" s="242"/>
      <c r="M6" s="7" t="s">
        <v>60</v>
      </c>
      <c r="N6" s="152"/>
      <c r="O6" s="152"/>
      <c r="P6" s="152"/>
      <c r="Q6" s="152"/>
      <c r="R6" s="152"/>
      <c r="S6" s="152"/>
      <c r="T6" s="152"/>
      <c r="U6" s="152"/>
      <c r="V6" s="152"/>
      <c r="W6" s="8" t="s">
        <v>61</v>
      </c>
      <c r="X6" s="153"/>
      <c r="Y6" s="154"/>
    </row>
    <row r="7" spans="1:25" s="14" customFormat="1" ht="18" customHeight="1" thickBot="1">
      <c r="A7" s="163"/>
      <c r="B7" s="164"/>
      <c r="C7" s="164"/>
      <c r="D7" s="165"/>
      <c r="E7" s="240"/>
      <c r="F7" s="241"/>
      <c r="G7" s="241"/>
      <c r="H7" s="241"/>
      <c r="I7" s="241"/>
      <c r="J7" s="241"/>
      <c r="K7" s="241"/>
      <c r="L7" s="242"/>
      <c r="M7" s="149" t="s">
        <v>15</v>
      </c>
      <c r="N7" s="150"/>
      <c r="O7" s="44"/>
      <c r="P7" s="151" t="s">
        <v>90</v>
      </c>
      <c r="Q7" s="151"/>
      <c r="R7" s="246"/>
      <c r="S7" s="246"/>
      <c r="T7" s="9" t="s">
        <v>16</v>
      </c>
      <c r="U7" s="151" t="s">
        <v>91</v>
      </c>
      <c r="V7" s="151"/>
      <c r="W7" s="152"/>
      <c r="X7" s="152"/>
      <c r="Y7" s="10" t="s">
        <v>17</v>
      </c>
    </row>
    <row r="8" spans="1:25" s="14" customFormat="1" ht="14.25" customHeight="1">
      <c r="A8" s="157" t="s">
        <v>643</v>
      </c>
      <c r="B8" s="158"/>
      <c r="C8" s="158"/>
      <c r="D8" s="159"/>
      <c r="E8" s="240"/>
      <c r="F8" s="241"/>
      <c r="G8" s="241"/>
      <c r="H8" s="241"/>
      <c r="I8" s="241"/>
      <c r="J8" s="241"/>
      <c r="K8" s="241"/>
      <c r="L8" s="242"/>
      <c r="M8" s="11" t="s">
        <v>57</v>
      </c>
      <c r="N8" s="44"/>
      <c r="O8" s="12" t="s">
        <v>94</v>
      </c>
      <c r="P8" s="9"/>
      <c r="Q8" s="45"/>
      <c r="R8" s="13" t="s">
        <v>92</v>
      </c>
      <c r="S8" s="9"/>
      <c r="T8" s="44"/>
      <c r="U8" s="13" t="s">
        <v>93</v>
      </c>
      <c r="V8" s="9"/>
      <c r="W8" s="44"/>
      <c r="X8" s="151" t="s">
        <v>59</v>
      </c>
      <c r="Y8" s="176"/>
    </row>
    <row r="9" spans="1:25" s="14" customFormat="1" ht="18.75" customHeight="1">
      <c r="A9" s="166"/>
      <c r="B9" s="161"/>
      <c r="C9" s="161"/>
      <c r="D9" s="167"/>
      <c r="E9" s="240"/>
      <c r="F9" s="241"/>
      <c r="G9" s="241"/>
      <c r="H9" s="241"/>
      <c r="I9" s="241"/>
      <c r="J9" s="241"/>
      <c r="K9" s="241"/>
      <c r="L9" s="242"/>
      <c r="M9" s="14" t="s">
        <v>58</v>
      </c>
      <c r="N9" s="44"/>
      <c r="O9" s="12" t="s">
        <v>94</v>
      </c>
      <c r="P9" s="9"/>
      <c r="Q9" s="45"/>
      <c r="R9" s="13" t="s">
        <v>92</v>
      </c>
      <c r="S9" s="9"/>
      <c r="T9" s="44"/>
      <c r="U9" s="13" t="s">
        <v>93</v>
      </c>
      <c r="V9" s="9"/>
      <c r="W9" s="44"/>
      <c r="X9" s="151" t="s">
        <v>59</v>
      </c>
      <c r="Y9" s="176"/>
    </row>
    <row r="10" spans="1:25" s="14" customFormat="1" ht="18" customHeight="1" thickBot="1">
      <c r="A10" s="168"/>
      <c r="B10" s="169"/>
      <c r="C10" s="169"/>
      <c r="D10" s="170"/>
      <c r="E10" s="243"/>
      <c r="F10" s="244"/>
      <c r="G10" s="244"/>
      <c r="H10" s="244"/>
      <c r="I10" s="244"/>
      <c r="J10" s="244"/>
      <c r="K10" s="244"/>
      <c r="L10" s="245"/>
      <c r="M10" s="15"/>
      <c r="N10" s="16"/>
      <c r="O10" s="16"/>
      <c r="P10" s="16"/>
      <c r="Q10" s="17"/>
      <c r="R10" s="16"/>
      <c r="S10" s="16"/>
      <c r="T10" s="16"/>
      <c r="U10" s="16"/>
      <c r="V10" s="16"/>
      <c r="W10" s="16"/>
      <c r="X10" s="16"/>
      <c r="Y10" s="18"/>
    </row>
    <row r="11" spans="1:25" s="14" customFormat="1" ht="17.25" customHeight="1">
      <c r="A11" s="157" t="s">
        <v>70</v>
      </c>
      <c r="B11" s="158"/>
      <c r="C11" s="159"/>
      <c r="D11" s="160" t="s">
        <v>527</v>
      </c>
      <c r="E11" s="158"/>
      <c r="F11" s="159"/>
      <c r="G11" s="160" t="s">
        <v>3</v>
      </c>
      <c r="H11" s="159"/>
      <c r="I11" s="160" t="s">
        <v>95</v>
      </c>
      <c r="J11" s="159"/>
      <c r="K11" s="160" t="s">
        <v>528</v>
      </c>
      <c r="L11" s="158"/>
      <c r="M11" s="159"/>
      <c r="N11" s="160" t="s">
        <v>95</v>
      </c>
      <c r="O11" s="159"/>
      <c r="P11" s="160" t="s">
        <v>529</v>
      </c>
      <c r="Q11" s="158"/>
      <c r="R11" s="159"/>
      <c r="S11" s="237" t="s">
        <v>74</v>
      </c>
      <c r="T11" s="238"/>
      <c r="U11" s="239"/>
      <c r="V11" s="160" t="s">
        <v>649</v>
      </c>
      <c r="W11" s="158"/>
      <c r="X11" s="158"/>
      <c r="Y11" s="162"/>
    </row>
    <row r="12" spans="1:25" s="14" customFormat="1" ht="45.75" customHeight="1">
      <c r="A12" s="166"/>
      <c r="B12" s="161"/>
      <c r="C12" s="167"/>
      <c r="D12" s="171" t="s">
        <v>648</v>
      </c>
      <c r="E12" s="161"/>
      <c r="F12" s="167"/>
      <c r="G12" s="171" t="s">
        <v>526</v>
      </c>
      <c r="H12" s="167"/>
      <c r="I12" s="171" t="s">
        <v>96</v>
      </c>
      <c r="J12" s="167"/>
      <c r="K12" s="171" t="s">
        <v>646</v>
      </c>
      <c r="L12" s="161"/>
      <c r="M12" s="167"/>
      <c r="N12" s="171" t="s">
        <v>647</v>
      </c>
      <c r="O12" s="167"/>
      <c r="P12" s="171" t="s">
        <v>530</v>
      </c>
      <c r="Q12" s="161"/>
      <c r="R12" s="167"/>
      <c r="S12" s="171" t="s">
        <v>677</v>
      </c>
      <c r="T12" s="161"/>
      <c r="U12" s="167"/>
      <c r="V12" s="179" t="s">
        <v>650</v>
      </c>
      <c r="W12" s="180"/>
      <c r="X12" s="180"/>
      <c r="Y12" s="181"/>
    </row>
    <row r="13" spans="1:25" s="14" customFormat="1" ht="32.25" customHeight="1">
      <c r="A13" s="19"/>
      <c r="B13" s="47"/>
      <c r="C13" s="20"/>
      <c r="D13" s="21"/>
      <c r="E13" s="44"/>
      <c r="F13" s="22" t="s">
        <v>68</v>
      </c>
      <c r="G13" s="49"/>
      <c r="H13" s="23" t="s">
        <v>68</v>
      </c>
      <c r="I13" s="50"/>
      <c r="J13" s="23" t="s">
        <v>69</v>
      </c>
      <c r="K13" s="223"/>
      <c r="L13" s="224"/>
      <c r="M13" s="23" t="s">
        <v>72</v>
      </c>
      <c r="N13" s="51"/>
      <c r="O13" s="23" t="s">
        <v>78</v>
      </c>
      <c r="P13" s="225"/>
      <c r="Q13" s="152"/>
      <c r="R13" s="23" t="s">
        <v>73</v>
      </c>
      <c r="S13" s="52"/>
      <c r="T13" s="53"/>
      <c r="U13" s="54"/>
      <c r="V13" s="24" t="s">
        <v>660</v>
      </c>
      <c r="W13" s="25" t="s">
        <v>661</v>
      </c>
      <c r="X13" s="25" t="s">
        <v>662</v>
      </c>
      <c r="Y13" s="26" t="s">
        <v>663</v>
      </c>
    </row>
    <row r="14" spans="1:25" s="14" customFormat="1" ht="32.25" customHeight="1">
      <c r="A14" s="19"/>
      <c r="B14" s="27"/>
      <c r="C14" s="20"/>
      <c r="D14" s="21"/>
      <c r="E14" s="48"/>
      <c r="F14" s="9" t="s">
        <v>537</v>
      </c>
      <c r="G14" s="21"/>
      <c r="H14" s="23"/>
      <c r="I14" s="27"/>
      <c r="J14" s="23"/>
      <c r="K14" s="21"/>
      <c r="L14" s="27"/>
      <c r="M14" s="23"/>
      <c r="N14" s="21"/>
      <c r="O14" s="23"/>
      <c r="P14" s="27"/>
      <c r="Q14" s="27"/>
      <c r="R14" s="23"/>
      <c r="S14" s="226"/>
      <c r="T14" s="227"/>
      <c r="U14" s="228"/>
      <c r="V14" s="55"/>
      <c r="W14" s="56"/>
      <c r="X14" s="56"/>
      <c r="Y14" s="57"/>
    </row>
    <row r="15" spans="1:25" s="14" customFormat="1" ht="8.25" customHeight="1" thickBot="1">
      <c r="A15" s="28"/>
      <c r="C15" s="29"/>
      <c r="D15" s="30"/>
      <c r="E15" s="31"/>
      <c r="F15" s="32"/>
      <c r="G15" s="30"/>
      <c r="H15" s="33"/>
      <c r="I15" s="31"/>
      <c r="J15" s="33"/>
      <c r="K15" s="30"/>
      <c r="L15" s="31"/>
      <c r="M15" s="33"/>
      <c r="N15" s="21"/>
      <c r="O15" s="20"/>
      <c r="P15" s="27"/>
      <c r="Q15" s="27"/>
      <c r="R15" s="20"/>
      <c r="S15" s="34"/>
      <c r="T15" s="17"/>
      <c r="U15" s="23"/>
      <c r="V15" s="21"/>
      <c r="W15" s="35"/>
      <c r="X15" s="35"/>
      <c r="Y15" s="36"/>
    </row>
    <row r="16" spans="1:25" s="14" customFormat="1" ht="20.25" customHeight="1" thickBot="1">
      <c r="A16" s="37"/>
      <c r="B16" s="173" t="s">
        <v>532</v>
      </c>
      <c r="C16" s="174"/>
      <c r="D16" s="174"/>
      <c r="E16" s="174"/>
      <c r="F16" s="174"/>
      <c r="G16" s="174"/>
      <c r="H16" s="174"/>
      <c r="I16" s="174"/>
      <c r="J16" s="202"/>
      <c r="L16" s="173" t="s">
        <v>531</v>
      </c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5"/>
    </row>
    <row r="17" spans="1:25" s="14" customFormat="1" ht="17.25" customHeight="1" thickBot="1">
      <c r="A17" s="38" t="s">
        <v>4</v>
      </c>
      <c r="B17" s="67"/>
      <c r="C17" s="89" t="s">
        <v>5</v>
      </c>
      <c r="D17" s="90"/>
      <c r="E17" s="90"/>
      <c r="F17" s="91"/>
      <c r="G17" s="89" t="s">
        <v>97</v>
      </c>
      <c r="H17" s="90"/>
      <c r="I17" s="90"/>
      <c r="J17" s="91"/>
      <c r="L17" s="86"/>
      <c r="M17" s="87"/>
      <c r="N17" s="87"/>
      <c r="O17" s="87"/>
      <c r="P17" s="87"/>
      <c r="Q17" s="88"/>
      <c r="R17" s="89" t="s">
        <v>87</v>
      </c>
      <c r="S17" s="90"/>
      <c r="T17" s="91"/>
      <c r="U17" s="89" t="s">
        <v>86</v>
      </c>
      <c r="V17" s="90"/>
      <c r="W17" s="90"/>
      <c r="X17" s="90"/>
      <c r="Y17" s="172"/>
    </row>
    <row r="18" spans="1:25" s="14" customFormat="1" ht="18" customHeight="1" thickBot="1">
      <c r="A18" s="39"/>
      <c r="B18" s="6" t="s">
        <v>6</v>
      </c>
      <c r="C18" s="83"/>
      <c r="D18" s="84"/>
      <c r="E18" s="84"/>
      <c r="F18" s="92"/>
      <c r="G18" s="83"/>
      <c r="H18" s="84"/>
      <c r="I18" s="84"/>
      <c r="J18" s="92"/>
      <c r="L18" s="93" t="s">
        <v>76</v>
      </c>
      <c r="M18" s="94"/>
      <c r="N18" s="94"/>
      <c r="O18" s="94"/>
      <c r="P18" s="94"/>
      <c r="Q18" s="95"/>
      <c r="R18" s="84"/>
      <c r="S18" s="84"/>
      <c r="T18" s="92"/>
      <c r="U18" s="83"/>
      <c r="V18" s="84"/>
      <c r="W18" s="84"/>
      <c r="X18" s="84"/>
      <c r="Y18" s="85"/>
    </row>
    <row r="19" spans="1:25" s="14" customFormat="1" ht="19.5" customHeight="1" thickBot="1">
      <c r="A19" s="39"/>
      <c r="B19" s="6" t="s">
        <v>7</v>
      </c>
      <c r="C19" s="83"/>
      <c r="D19" s="84"/>
      <c r="E19" s="84"/>
      <c r="F19" s="92"/>
      <c r="G19" s="83"/>
      <c r="H19" s="84"/>
      <c r="I19" s="84"/>
      <c r="J19" s="92"/>
      <c r="L19" s="96" t="s">
        <v>77</v>
      </c>
      <c r="M19" s="97"/>
      <c r="N19" s="97"/>
      <c r="O19" s="97"/>
      <c r="P19" s="97"/>
      <c r="Q19" s="98"/>
      <c r="R19" s="84"/>
      <c r="S19" s="84"/>
      <c r="T19" s="92"/>
      <c r="U19" s="83"/>
      <c r="V19" s="84"/>
      <c r="W19" s="84"/>
      <c r="X19" s="84"/>
      <c r="Y19" s="85"/>
    </row>
    <row r="20" spans="1:25" s="14" customFormat="1" ht="18.75" customHeight="1" thickBot="1">
      <c r="A20" s="40"/>
      <c r="B20" s="6" t="s">
        <v>8</v>
      </c>
      <c r="C20" s="83"/>
      <c r="D20" s="84"/>
      <c r="E20" s="84"/>
      <c r="F20" s="92"/>
      <c r="G20" s="83"/>
      <c r="H20" s="84"/>
      <c r="I20" s="84"/>
      <c r="J20" s="92"/>
      <c r="L20" s="102" t="s">
        <v>680</v>
      </c>
      <c r="M20" s="103"/>
      <c r="N20" s="103"/>
      <c r="O20" s="103"/>
      <c r="P20" s="103"/>
      <c r="Q20" s="104"/>
      <c r="R20" s="84"/>
      <c r="S20" s="84"/>
      <c r="T20" s="92"/>
      <c r="U20" s="127"/>
      <c r="V20" s="111"/>
      <c r="W20" s="111"/>
      <c r="X20" s="111"/>
      <c r="Y20" s="112"/>
    </row>
    <row r="21" spans="1:25" s="14" customFormat="1" ht="18.75" customHeight="1" thickBot="1">
      <c r="A21" s="201" t="s">
        <v>639</v>
      </c>
      <c r="B21" s="174"/>
      <c r="C21" s="174"/>
      <c r="D21" s="174"/>
      <c r="E21" s="174"/>
      <c r="F21" s="174"/>
      <c r="G21" s="174"/>
      <c r="H21" s="174"/>
      <c r="I21" s="174"/>
      <c r="J21" s="202"/>
      <c r="L21" s="99" t="s">
        <v>534</v>
      </c>
      <c r="M21" s="100"/>
      <c r="N21" s="100"/>
      <c r="O21" s="100"/>
      <c r="P21" s="100"/>
      <c r="Q21" s="101"/>
      <c r="R21" s="84"/>
      <c r="S21" s="84"/>
      <c r="T21" s="92"/>
      <c r="U21" s="111"/>
      <c r="V21" s="111"/>
      <c r="W21" s="111"/>
      <c r="X21" s="111"/>
      <c r="Y21" s="112"/>
    </row>
    <row r="22" spans="1:25" s="14" customFormat="1" ht="18.75" customHeight="1" thickBot="1">
      <c r="A22" s="184"/>
      <c r="B22" s="185"/>
      <c r="C22" s="185"/>
      <c r="D22" s="185"/>
      <c r="E22" s="185"/>
      <c r="F22" s="185"/>
      <c r="G22" s="185"/>
      <c r="H22" s="185"/>
      <c r="I22" s="185"/>
      <c r="J22" s="186"/>
      <c r="L22" s="102" t="s">
        <v>535</v>
      </c>
      <c r="M22" s="103"/>
      <c r="N22" s="103"/>
      <c r="O22" s="103"/>
      <c r="P22" s="103"/>
      <c r="Q22" s="104"/>
      <c r="R22" s="84"/>
      <c r="S22" s="84"/>
      <c r="T22" s="92"/>
      <c r="U22" s="111"/>
      <c r="V22" s="111"/>
      <c r="W22" s="111"/>
      <c r="X22" s="111"/>
      <c r="Y22" s="112"/>
    </row>
    <row r="23" spans="1:25" s="14" customFormat="1" ht="18.75" customHeight="1" thickBot="1">
      <c r="A23" s="187"/>
      <c r="B23" s="188"/>
      <c r="C23" s="188"/>
      <c r="D23" s="188"/>
      <c r="E23" s="188"/>
      <c r="F23" s="188"/>
      <c r="G23" s="188"/>
      <c r="H23" s="188"/>
      <c r="I23" s="188"/>
      <c r="J23" s="189"/>
      <c r="L23" s="78" t="s">
        <v>681</v>
      </c>
      <c r="M23" s="77"/>
      <c r="N23" s="105" t="s">
        <v>659</v>
      </c>
      <c r="O23" s="106"/>
      <c r="P23" s="203" t="s">
        <v>656</v>
      </c>
      <c r="Q23" s="105"/>
      <c r="R23" s="105"/>
      <c r="S23" s="72"/>
      <c r="T23" s="105" t="s">
        <v>657</v>
      </c>
      <c r="U23" s="105"/>
      <c r="V23" s="71"/>
      <c r="W23" s="71"/>
      <c r="X23" s="125" t="s">
        <v>658</v>
      </c>
      <c r="Y23" s="126"/>
    </row>
    <row r="24" spans="1:25" s="14" customFormat="1" ht="18.75" customHeight="1" thickBot="1">
      <c r="A24" s="187"/>
      <c r="B24" s="188"/>
      <c r="C24" s="188"/>
      <c r="D24" s="188"/>
      <c r="E24" s="188"/>
      <c r="F24" s="188"/>
      <c r="G24" s="188"/>
      <c r="H24" s="188"/>
      <c r="I24" s="188"/>
      <c r="J24" s="189"/>
      <c r="L24" s="129" t="s">
        <v>686</v>
      </c>
      <c r="M24" s="130"/>
      <c r="N24" s="131"/>
      <c r="O24" s="129"/>
      <c r="P24" s="131"/>
      <c r="Q24" s="108"/>
      <c r="R24" s="109"/>
      <c r="S24" s="109"/>
      <c r="T24" s="108" t="s">
        <v>678</v>
      </c>
      <c r="U24" s="109"/>
      <c r="V24" s="110"/>
      <c r="W24" s="109"/>
      <c r="X24" s="109"/>
      <c r="Y24" s="177"/>
    </row>
    <row r="25" spans="1:25" s="14" customFormat="1" ht="18.75" customHeight="1" thickBot="1">
      <c r="A25" s="187"/>
      <c r="B25" s="188"/>
      <c r="C25" s="188"/>
      <c r="D25" s="188"/>
      <c r="E25" s="188"/>
      <c r="F25" s="188"/>
      <c r="G25" s="188"/>
      <c r="H25" s="188"/>
      <c r="I25" s="188"/>
      <c r="J25" s="189"/>
      <c r="K25" s="29"/>
      <c r="L25" s="102" t="s">
        <v>679</v>
      </c>
      <c r="M25" s="103"/>
      <c r="N25" s="103"/>
      <c r="O25" s="103"/>
      <c r="P25" s="103"/>
      <c r="Q25" s="103"/>
      <c r="R25" s="108"/>
      <c r="S25" s="109"/>
      <c r="T25" s="110"/>
      <c r="U25" s="109"/>
      <c r="V25" s="109"/>
      <c r="W25" s="109"/>
      <c r="X25" s="109"/>
      <c r="Y25" s="177"/>
    </row>
    <row r="26" spans="1:25" s="14" customFormat="1" ht="19.5" customHeight="1" thickBot="1">
      <c r="A26" s="168"/>
      <c r="B26" s="169"/>
      <c r="C26" s="169"/>
      <c r="D26" s="169"/>
      <c r="E26" s="169"/>
      <c r="F26" s="169"/>
      <c r="G26" s="169"/>
      <c r="H26" s="169"/>
      <c r="I26" s="169"/>
      <c r="J26" s="170"/>
      <c r="K26" s="79"/>
      <c r="L26" s="178" t="s">
        <v>687</v>
      </c>
      <c r="M26" s="107"/>
      <c r="N26" s="82"/>
      <c r="O26" s="107" t="s">
        <v>682</v>
      </c>
      <c r="P26" s="107"/>
      <c r="Q26" s="82"/>
      <c r="R26" s="107" t="s">
        <v>683</v>
      </c>
      <c r="S26" s="107"/>
      <c r="T26" s="82"/>
      <c r="U26" s="107" t="s">
        <v>684</v>
      </c>
      <c r="V26" s="107"/>
      <c r="W26" s="82"/>
      <c r="X26" s="107" t="s">
        <v>685</v>
      </c>
      <c r="Y26" s="128"/>
    </row>
    <row r="27" spans="1:25" s="14" customFormat="1" ht="15" customHeight="1">
      <c r="A27" s="157" t="str">
        <f>A5</f>
        <v>Emission Point ID No. (Designation)</v>
      </c>
      <c r="B27" s="158"/>
      <c r="C27" s="158"/>
      <c r="D27" s="158"/>
      <c r="E27" s="159"/>
      <c r="F27" s="212" t="s">
        <v>98</v>
      </c>
      <c r="G27" s="68" t="s">
        <v>100</v>
      </c>
      <c r="H27" s="160" t="s">
        <v>99</v>
      </c>
      <c r="I27" s="159"/>
      <c r="J27" s="113" t="s">
        <v>664</v>
      </c>
      <c r="K27" s="114"/>
      <c r="L27" s="114"/>
      <c r="M27" s="114"/>
      <c r="N27" s="114"/>
      <c r="O27" s="119"/>
      <c r="P27" s="190" t="s">
        <v>665</v>
      </c>
      <c r="Q27" s="191"/>
      <c r="R27" s="113" t="s">
        <v>525</v>
      </c>
      <c r="S27" s="119"/>
      <c r="T27" s="113" t="s">
        <v>102</v>
      </c>
      <c r="U27" s="114"/>
      <c r="V27" s="113" t="s">
        <v>536</v>
      </c>
      <c r="W27" s="114"/>
      <c r="X27" s="114"/>
      <c r="Y27" s="121"/>
    </row>
    <row r="28" spans="1:25" s="14" customFormat="1" ht="15" customHeight="1">
      <c r="A28" s="166"/>
      <c r="B28" s="161"/>
      <c r="C28" s="161"/>
      <c r="D28" s="161"/>
      <c r="E28" s="167"/>
      <c r="F28" s="213"/>
      <c r="G28" s="69" t="s">
        <v>10</v>
      </c>
      <c r="H28" s="171"/>
      <c r="I28" s="167"/>
      <c r="J28" s="115"/>
      <c r="K28" s="116"/>
      <c r="L28" s="116"/>
      <c r="M28" s="116"/>
      <c r="N28" s="116"/>
      <c r="O28" s="120"/>
      <c r="P28" s="192"/>
      <c r="Q28" s="193"/>
      <c r="R28" s="115"/>
      <c r="S28" s="120"/>
      <c r="T28" s="115"/>
      <c r="U28" s="116"/>
      <c r="V28" s="115"/>
      <c r="W28" s="116"/>
      <c r="X28" s="116"/>
      <c r="Y28" s="122"/>
    </row>
    <row r="29" spans="1:25" s="14" customFormat="1" ht="36" customHeight="1" thickBot="1">
      <c r="A29" s="196">
        <f>IF(A6="","",A6)</f>
      </c>
      <c r="B29" s="197"/>
      <c r="C29" s="197"/>
      <c r="D29" s="197"/>
      <c r="E29" s="195"/>
      <c r="F29" s="213"/>
      <c r="G29" s="69" t="s">
        <v>11</v>
      </c>
      <c r="H29" s="171"/>
      <c r="I29" s="167"/>
      <c r="J29" s="117"/>
      <c r="K29" s="123"/>
      <c r="L29" s="123"/>
      <c r="M29" s="123"/>
      <c r="N29" s="123"/>
      <c r="O29" s="118"/>
      <c r="P29" s="194"/>
      <c r="Q29" s="195"/>
      <c r="R29" s="115"/>
      <c r="S29" s="120"/>
      <c r="T29" s="115"/>
      <c r="U29" s="116"/>
      <c r="V29" s="115"/>
      <c r="W29" s="116"/>
      <c r="X29" s="116"/>
      <c r="Y29" s="122"/>
    </row>
    <row r="30" spans="1:25" s="14" customFormat="1" ht="35.25" customHeight="1" thickBot="1">
      <c r="A30" s="204" t="s">
        <v>9</v>
      </c>
      <c r="B30" s="205"/>
      <c r="C30" s="205"/>
      <c r="D30" s="205"/>
      <c r="E30" s="206"/>
      <c r="F30" s="66"/>
      <c r="G30" s="66"/>
      <c r="H30" s="207"/>
      <c r="I30" s="208"/>
      <c r="J30" s="216" t="s">
        <v>101</v>
      </c>
      <c r="K30" s="217"/>
      <c r="L30" s="89" t="s">
        <v>85</v>
      </c>
      <c r="M30" s="91"/>
      <c r="N30" s="90" t="s">
        <v>80</v>
      </c>
      <c r="O30" s="90"/>
      <c r="P30" s="207" t="s">
        <v>84</v>
      </c>
      <c r="Q30" s="208"/>
      <c r="R30" s="117"/>
      <c r="S30" s="118"/>
      <c r="T30" s="117"/>
      <c r="U30" s="118"/>
      <c r="V30" s="117"/>
      <c r="W30" s="123"/>
      <c r="X30" s="123"/>
      <c r="Y30" s="124"/>
    </row>
    <row r="31" spans="1:25" s="14" customFormat="1" ht="18" customHeight="1" thickBot="1">
      <c r="A31" s="209" t="s">
        <v>88</v>
      </c>
      <c r="B31" s="210"/>
      <c r="C31" s="210"/>
      <c r="D31" s="210"/>
      <c r="E31" s="211"/>
      <c r="F31" s="58"/>
      <c r="G31" s="59"/>
      <c r="H31" s="41"/>
      <c r="I31" s="42" t="s">
        <v>1</v>
      </c>
      <c r="J31" s="182"/>
      <c r="K31" s="183"/>
      <c r="L31" s="182"/>
      <c r="M31" s="183"/>
      <c r="N31" s="182"/>
      <c r="O31" s="183"/>
      <c r="P31" s="135"/>
      <c r="Q31" s="136"/>
      <c r="R31" s="132"/>
      <c r="S31" s="133"/>
      <c r="T31" s="132"/>
      <c r="U31" s="133"/>
      <c r="V31" s="132"/>
      <c r="W31" s="139"/>
      <c r="X31" s="87" t="s">
        <v>89</v>
      </c>
      <c r="Y31" s="134"/>
    </row>
    <row r="32" spans="1:25" s="14" customFormat="1" ht="18" customHeight="1" thickBot="1">
      <c r="A32" s="198" t="s">
        <v>12</v>
      </c>
      <c r="B32" s="199"/>
      <c r="C32" s="199"/>
      <c r="D32" s="199"/>
      <c r="E32" s="200"/>
      <c r="F32" s="58"/>
      <c r="G32" s="60"/>
      <c r="H32" s="41"/>
      <c r="I32" s="42" t="s">
        <v>1</v>
      </c>
      <c r="J32" s="182"/>
      <c r="K32" s="183"/>
      <c r="L32" s="182"/>
      <c r="M32" s="183"/>
      <c r="N32" s="182"/>
      <c r="O32" s="183"/>
      <c r="P32" s="135"/>
      <c r="Q32" s="136"/>
      <c r="R32" s="132"/>
      <c r="S32" s="133"/>
      <c r="T32" s="132"/>
      <c r="U32" s="133"/>
      <c r="V32" s="132"/>
      <c r="W32" s="139"/>
      <c r="X32" s="87" t="s">
        <v>79</v>
      </c>
      <c r="Y32" s="134"/>
    </row>
    <row r="33" spans="1:25" s="14" customFormat="1" ht="18" customHeight="1" thickBot="1">
      <c r="A33" s="198" t="s">
        <v>676</v>
      </c>
      <c r="B33" s="199"/>
      <c r="C33" s="199"/>
      <c r="D33" s="199"/>
      <c r="E33" s="200"/>
      <c r="F33" s="58"/>
      <c r="G33" s="60"/>
      <c r="H33" s="41"/>
      <c r="I33" s="42" t="s">
        <v>1</v>
      </c>
      <c r="J33" s="182"/>
      <c r="K33" s="183"/>
      <c r="L33" s="182"/>
      <c r="M33" s="183"/>
      <c r="N33" s="182"/>
      <c r="O33" s="183"/>
      <c r="P33" s="135"/>
      <c r="Q33" s="136"/>
      <c r="R33" s="132"/>
      <c r="S33" s="133"/>
      <c r="T33" s="132"/>
      <c r="U33" s="133"/>
      <c r="V33" s="132"/>
      <c r="W33" s="139"/>
      <c r="X33" s="87" t="s">
        <v>79</v>
      </c>
      <c r="Y33" s="134"/>
    </row>
    <row r="34" spans="1:25" s="14" customFormat="1" ht="18" customHeight="1" thickBot="1">
      <c r="A34" s="198" t="s">
        <v>13</v>
      </c>
      <c r="B34" s="199"/>
      <c r="C34" s="199"/>
      <c r="D34" s="199"/>
      <c r="E34" s="200"/>
      <c r="F34" s="58"/>
      <c r="G34" s="60"/>
      <c r="H34" s="41"/>
      <c r="I34" s="42" t="s">
        <v>1</v>
      </c>
      <c r="J34" s="182"/>
      <c r="K34" s="183"/>
      <c r="L34" s="182"/>
      <c r="M34" s="183"/>
      <c r="N34" s="182"/>
      <c r="O34" s="183"/>
      <c r="P34" s="135"/>
      <c r="Q34" s="136"/>
      <c r="R34" s="132"/>
      <c r="S34" s="133"/>
      <c r="T34" s="132"/>
      <c r="U34" s="133"/>
      <c r="V34" s="132"/>
      <c r="W34" s="139"/>
      <c r="X34" s="87" t="s">
        <v>79</v>
      </c>
      <c r="Y34" s="134"/>
    </row>
    <row r="35" spans="1:25" s="14" customFormat="1" ht="18" customHeight="1" thickBot="1">
      <c r="A35" s="198" t="s">
        <v>14</v>
      </c>
      <c r="B35" s="199"/>
      <c r="C35" s="199"/>
      <c r="D35" s="199"/>
      <c r="E35" s="200"/>
      <c r="F35" s="58"/>
      <c r="G35" s="60"/>
      <c r="H35" s="41"/>
      <c r="I35" s="42" t="s">
        <v>1</v>
      </c>
      <c r="J35" s="182"/>
      <c r="K35" s="183"/>
      <c r="L35" s="182"/>
      <c r="M35" s="183"/>
      <c r="N35" s="182"/>
      <c r="O35" s="183"/>
      <c r="P35" s="135"/>
      <c r="Q35" s="136"/>
      <c r="R35" s="132"/>
      <c r="S35" s="133"/>
      <c r="T35" s="132"/>
      <c r="U35" s="133"/>
      <c r="V35" s="132"/>
      <c r="W35" s="139"/>
      <c r="X35" s="87" t="s">
        <v>79</v>
      </c>
      <c r="Y35" s="134"/>
    </row>
    <row r="36" spans="1:25" s="14" customFormat="1" ht="18" customHeight="1" thickBot="1">
      <c r="A36" s="198" t="s">
        <v>110</v>
      </c>
      <c r="B36" s="199"/>
      <c r="C36" s="199"/>
      <c r="D36" s="199"/>
      <c r="E36" s="200"/>
      <c r="F36" s="58"/>
      <c r="G36" s="60"/>
      <c r="H36" s="86" t="s">
        <v>1</v>
      </c>
      <c r="I36" s="88"/>
      <c r="J36" s="140"/>
      <c r="K36" s="141"/>
      <c r="L36" s="140"/>
      <c r="M36" s="141"/>
      <c r="N36" s="140"/>
      <c r="O36" s="141"/>
      <c r="P36" s="214"/>
      <c r="Q36" s="215"/>
      <c r="R36" s="132"/>
      <c r="S36" s="133"/>
      <c r="T36" s="132"/>
      <c r="U36" s="133"/>
      <c r="V36" s="132"/>
      <c r="W36" s="139"/>
      <c r="X36" s="137" t="s">
        <v>79</v>
      </c>
      <c r="Y36" s="138"/>
    </row>
    <row r="37" spans="1:25" s="73" customFormat="1" ht="18" customHeight="1" thickBot="1">
      <c r="A37" s="218"/>
      <c r="B37" s="219"/>
      <c r="C37" s="219"/>
      <c r="D37" s="219"/>
      <c r="E37" s="220"/>
      <c r="F37" s="58"/>
      <c r="G37" s="59"/>
      <c r="H37" s="221">
        <f>IF(A37="","",(VLOOKUP(A37,'Drop-Down Box Data'!$E$1:$F$222,2,FALSE)))</f>
      </c>
      <c r="I37" s="222"/>
      <c r="J37" s="142"/>
      <c r="K37" s="143"/>
      <c r="L37" s="142"/>
      <c r="M37" s="143"/>
      <c r="N37" s="142"/>
      <c r="O37" s="143"/>
      <c r="P37" s="144"/>
      <c r="Q37" s="145"/>
      <c r="R37" s="132"/>
      <c r="S37" s="133"/>
      <c r="T37" s="132"/>
      <c r="U37" s="133"/>
      <c r="V37" s="132"/>
      <c r="W37" s="139"/>
      <c r="X37" s="137" t="s">
        <v>79</v>
      </c>
      <c r="Y37" s="138"/>
    </row>
    <row r="38" spans="1:25" s="73" customFormat="1" ht="18" customHeight="1" thickBot="1">
      <c r="A38" s="218"/>
      <c r="B38" s="219"/>
      <c r="C38" s="219"/>
      <c r="D38" s="219"/>
      <c r="E38" s="220"/>
      <c r="F38" s="58"/>
      <c r="G38" s="59"/>
      <c r="H38" s="221">
        <f>IF(A38="","",(VLOOKUP(A38,'Drop-Down Box Data'!$E$1:$F$222,2,FALSE)))</f>
      </c>
      <c r="I38" s="222"/>
      <c r="J38" s="142"/>
      <c r="K38" s="143"/>
      <c r="L38" s="142"/>
      <c r="M38" s="143"/>
      <c r="N38" s="142"/>
      <c r="O38" s="143"/>
      <c r="P38" s="144"/>
      <c r="Q38" s="145"/>
      <c r="R38" s="132"/>
      <c r="S38" s="133"/>
      <c r="T38" s="132"/>
      <c r="U38" s="133"/>
      <c r="V38" s="132"/>
      <c r="W38" s="139"/>
      <c r="X38" s="137" t="s">
        <v>79</v>
      </c>
      <c r="Y38" s="138"/>
    </row>
    <row r="39" spans="1:25" s="74" customFormat="1" ht="16.5" customHeight="1" thickBot="1">
      <c r="A39" s="218"/>
      <c r="B39" s="219"/>
      <c r="C39" s="219"/>
      <c r="D39" s="219"/>
      <c r="E39" s="220"/>
      <c r="F39" s="58"/>
      <c r="G39" s="59"/>
      <c r="H39" s="221">
        <f>IF(A39="","",(VLOOKUP(A39,'Drop-Down Box Data'!$E$1:$F$222,2,FALSE)))</f>
      </c>
      <c r="I39" s="222"/>
      <c r="J39" s="142"/>
      <c r="K39" s="143"/>
      <c r="L39" s="142"/>
      <c r="M39" s="143"/>
      <c r="N39" s="142"/>
      <c r="O39" s="143"/>
      <c r="P39" s="144"/>
      <c r="Q39" s="145"/>
      <c r="R39" s="132"/>
      <c r="S39" s="133"/>
      <c r="T39" s="132"/>
      <c r="U39" s="133"/>
      <c r="V39" s="132"/>
      <c r="W39" s="139"/>
      <c r="X39" s="137" t="s">
        <v>79</v>
      </c>
      <c r="Y39" s="138"/>
    </row>
    <row r="40" spans="1:25" s="74" customFormat="1" ht="16.5" customHeight="1" thickBot="1">
      <c r="A40" s="218"/>
      <c r="B40" s="219"/>
      <c r="C40" s="219"/>
      <c r="D40" s="219"/>
      <c r="E40" s="220"/>
      <c r="F40" s="58"/>
      <c r="G40" s="59"/>
      <c r="H40" s="221">
        <f>IF(A40="","",(VLOOKUP(A40,'Drop-Down Box Data'!$E$1:$F$222,2,FALSE)))</f>
      </c>
      <c r="I40" s="222"/>
      <c r="J40" s="142"/>
      <c r="K40" s="143"/>
      <c r="L40" s="142"/>
      <c r="M40" s="143"/>
      <c r="N40" s="142"/>
      <c r="O40" s="143"/>
      <c r="P40" s="144"/>
      <c r="Q40" s="145"/>
      <c r="R40" s="132"/>
      <c r="S40" s="133"/>
      <c r="T40" s="132"/>
      <c r="U40" s="133"/>
      <c r="V40" s="132"/>
      <c r="W40" s="139"/>
      <c r="X40" s="137" t="s">
        <v>79</v>
      </c>
      <c r="Y40" s="138"/>
    </row>
    <row r="41" spans="1:25" s="74" customFormat="1" ht="16.5" customHeight="1" thickBot="1">
      <c r="A41" s="218"/>
      <c r="B41" s="219"/>
      <c r="C41" s="219"/>
      <c r="D41" s="219"/>
      <c r="E41" s="220"/>
      <c r="F41" s="58"/>
      <c r="G41" s="59"/>
      <c r="H41" s="221">
        <f>IF(A41="","",(VLOOKUP(A41,'Drop-Down Box Data'!$E$1:$F$222,2,FALSE)))</f>
      </c>
      <c r="I41" s="222"/>
      <c r="J41" s="142"/>
      <c r="K41" s="143"/>
      <c r="L41" s="142"/>
      <c r="M41" s="143"/>
      <c r="N41" s="142"/>
      <c r="O41" s="143"/>
      <c r="P41" s="144"/>
      <c r="Q41" s="145"/>
      <c r="R41" s="132"/>
      <c r="S41" s="133"/>
      <c r="T41" s="132"/>
      <c r="U41" s="133"/>
      <c r="V41" s="132"/>
      <c r="W41" s="139"/>
      <c r="X41" s="137" t="s">
        <v>79</v>
      </c>
      <c r="Y41" s="138"/>
    </row>
    <row r="42" spans="1:25" s="74" customFormat="1" ht="16.5" customHeight="1" thickBot="1">
      <c r="A42" s="218"/>
      <c r="B42" s="219"/>
      <c r="C42" s="219"/>
      <c r="D42" s="219"/>
      <c r="E42" s="220"/>
      <c r="F42" s="58"/>
      <c r="G42" s="59"/>
      <c r="H42" s="221">
        <f>IF(A42="","",(VLOOKUP(A42,'Drop-Down Box Data'!$E$1:$F$222,2,FALSE)))</f>
      </c>
      <c r="I42" s="222"/>
      <c r="J42" s="142"/>
      <c r="K42" s="143"/>
      <c r="L42" s="142"/>
      <c r="M42" s="143"/>
      <c r="N42" s="142"/>
      <c r="O42" s="143"/>
      <c r="P42" s="144"/>
      <c r="Q42" s="145"/>
      <c r="R42" s="132"/>
      <c r="S42" s="133"/>
      <c r="T42" s="132"/>
      <c r="U42" s="133"/>
      <c r="V42" s="132"/>
      <c r="W42" s="139"/>
      <c r="X42" s="137" t="s">
        <v>79</v>
      </c>
      <c r="Y42" s="138"/>
    </row>
    <row r="43" spans="1:25" s="74" customFormat="1" ht="16.5" customHeight="1" thickBot="1">
      <c r="A43" s="218"/>
      <c r="B43" s="219"/>
      <c r="C43" s="219"/>
      <c r="D43" s="219"/>
      <c r="E43" s="220"/>
      <c r="F43" s="58"/>
      <c r="G43" s="59"/>
      <c r="H43" s="221">
        <f>IF(A43="","",(VLOOKUP(A43,'Drop-Down Box Data'!$E$1:$F$222,2,FALSE)))</f>
      </c>
      <c r="I43" s="222"/>
      <c r="J43" s="142"/>
      <c r="K43" s="143"/>
      <c r="L43" s="142"/>
      <c r="M43" s="143"/>
      <c r="N43" s="142"/>
      <c r="O43" s="143"/>
      <c r="P43" s="144"/>
      <c r="Q43" s="145"/>
      <c r="R43" s="132"/>
      <c r="S43" s="133"/>
      <c r="T43" s="132"/>
      <c r="U43" s="133"/>
      <c r="V43" s="132"/>
      <c r="W43" s="139"/>
      <c r="X43" s="137" t="s">
        <v>79</v>
      </c>
      <c r="Y43" s="138"/>
    </row>
    <row r="44" spans="1:25" s="74" customFormat="1" ht="16.5" customHeight="1" thickBot="1">
      <c r="A44" s="218"/>
      <c r="B44" s="219"/>
      <c r="C44" s="219"/>
      <c r="D44" s="219"/>
      <c r="E44" s="220"/>
      <c r="F44" s="58"/>
      <c r="G44" s="59"/>
      <c r="H44" s="221">
        <f>IF(A44="","",(VLOOKUP(A44,'Drop-Down Box Data'!$E$1:$F$222,2,FALSE)))</f>
      </c>
      <c r="I44" s="222"/>
      <c r="J44" s="142"/>
      <c r="K44" s="143"/>
      <c r="L44" s="142"/>
      <c r="M44" s="143"/>
      <c r="N44" s="142"/>
      <c r="O44" s="143"/>
      <c r="P44" s="144"/>
      <c r="Q44" s="145"/>
      <c r="R44" s="132"/>
      <c r="S44" s="133"/>
      <c r="T44" s="132"/>
      <c r="U44" s="133"/>
      <c r="V44" s="132"/>
      <c r="W44" s="139"/>
      <c r="X44" s="137" t="s">
        <v>79</v>
      </c>
      <c r="Y44" s="138"/>
    </row>
    <row r="45" spans="1:25" s="74" customFormat="1" ht="16.5" customHeight="1" thickBot="1">
      <c r="A45" s="218"/>
      <c r="B45" s="219"/>
      <c r="C45" s="219"/>
      <c r="D45" s="219"/>
      <c r="E45" s="220"/>
      <c r="F45" s="58"/>
      <c r="G45" s="59"/>
      <c r="H45" s="221">
        <f>IF(A45="","",(VLOOKUP(A45,'Drop-Down Box Data'!$E$1:$F$222,2,FALSE)))</f>
      </c>
      <c r="I45" s="222"/>
      <c r="J45" s="142"/>
      <c r="K45" s="143"/>
      <c r="L45" s="142"/>
      <c r="M45" s="143"/>
      <c r="N45" s="142"/>
      <c r="O45" s="143"/>
      <c r="P45" s="144"/>
      <c r="Q45" s="145"/>
      <c r="R45" s="132"/>
      <c r="S45" s="133"/>
      <c r="T45" s="132"/>
      <c r="U45" s="133"/>
      <c r="V45" s="132"/>
      <c r="W45" s="139"/>
      <c r="X45" s="137" t="s">
        <v>79</v>
      </c>
      <c r="Y45" s="138"/>
    </row>
    <row r="46" spans="1:25" s="74" customFormat="1" ht="16.5" customHeight="1" thickBot="1">
      <c r="A46" s="218"/>
      <c r="B46" s="219"/>
      <c r="C46" s="219"/>
      <c r="D46" s="219"/>
      <c r="E46" s="220"/>
      <c r="F46" s="58"/>
      <c r="G46" s="59"/>
      <c r="H46" s="221">
        <f>IF(A46="","",(VLOOKUP(A46,'Drop-Down Box Data'!$E$1:$F$222,2,FALSE)))</f>
      </c>
      <c r="I46" s="222"/>
      <c r="J46" s="142"/>
      <c r="K46" s="143"/>
      <c r="L46" s="142"/>
      <c r="M46" s="143"/>
      <c r="N46" s="142"/>
      <c r="O46" s="143"/>
      <c r="P46" s="144"/>
      <c r="Q46" s="145"/>
      <c r="R46" s="132"/>
      <c r="S46" s="133"/>
      <c r="T46" s="132"/>
      <c r="U46" s="133"/>
      <c r="V46" s="132"/>
      <c r="W46" s="139"/>
      <c r="X46" s="137" t="s">
        <v>79</v>
      </c>
      <c r="Y46" s="138"/>
    </row>
    <row r="47" spans="1:25" s="74" customFormat="1" ht="16.5" customHeight="1" thickBot="1">
      <c r="A47" s="218"/>
      <c r="B47" s="219"/>
      <c r="C47" s="219"/>
      <c r="D47" s="219"/>
      <c r="E47" s="220"/>
      <c r="F47" s="58"/>
      <c r="G47" s="59"/>
      <c r="H47" s="221">
        <f>IF(A47="","",(VLOOKUP(A47,'Drop-Down Box Data'!$E$1:$F$222,2,FALSE)))</f>
      </c>
      <c r="I47" s="222"/>
      <c r="J47" s="142"/>
      <c r="K47" s="143"/>
      <c r="L47" s="142"/>
      <c r="M47" s="143"/>
      <c r="N47" s="142"/>
      <c r="O47" s="143"/>
      <c r="P47" s="144"/>
      <c r="Q47" s="145"/>
      <c r="R47" s="132"/>
      <c r="S47" s="133"/>
      <c r="T47" s="132"/>
      <c r="U47" s="133"/>
      <c r="V47" s="132"/>
      <c r="W47" s="139"/>
      <c r="X47" s="137" t="s">
        <v>79</v>
      </c>
      <c r="Y47" s="138"/>
    </row>
    <row r="48" spans="1:25" s="74" customFormat="1" ht="16.5" customHeight="1" thickBot="1">
      <c r="A48" s="218"/>
      <c r="B48" s="219"/>
      <c r="C48" s="219"/>
      <c r="D48" s="219"/>
      <c r="E48" s="220"/>
      <c r="F48" s="58"/>
      <c r="G48" s="59"/>
      <c r="H48" s="221">
        <f>IF(A48="","",(VLOOKUP(A48,'Drop-Down Box Data'!$E$1:$F$222,2,FALSE)))</f>
      </c>
      <c r="I48" s="222"/>
      <c r="J48" s="142"/>
      <c r="K48" s="143"/>
      <c r="L48" s="142"/>
      <c r="M48" s="143"/>
      <c r="N48" s="142"/>
      <c r="O48" s="143"/>
      <c r="P48" s="144"/>
      <c r="Q48" s="145"/>
      <c r="R48" s="132"/>
      <c r="S48" s="133"/>
      <c r="T48" s="132"/>
      <c r="U48" s="133"/>
      <c r="V48" s="132"/>
      <c r="W48" s="139"/>
      <c r="X48" s="137" t="s">
        <v>79</v>
      </c>
      <c r="Y48" s="138"/>
    </row>
    <row r="49" spans="1:25" s="74" customFormat="1" ht="16.5" customHeight="1" thickBot="1">
      <c r="A49" s="218"/>
      <c r="B49" s="219"/>
      <c r="C49" s="219"/>
      <c r="D49" s="219"/>
      <c r="E49" s="220"/>
      <c r="F49" s="58"/>
      <c r="G49" s="59"/>
      <c r="H49" s="221">
        <f>IF(A49="","",(VLOOKUP(A49,'Drop-Down Box Data'!$E$1:$F$222,2,FALSE)))</f>
      </c>
      <c r="I49" s="222"/>
      <c r="J49" s="142"/>
      <c r="K49" s="143"/>
      <c r="L49" s="142"/>
      <c r="M49" s="143"/>
      <c r="N49" s="142"/>
      <c r="O49" s="143"/>
      <c r="P49" s="144"/>
      <c r="Q49" s="145"/>
      <c r="R49" s="132"/>
      <c r="S49" s="133"/>
      <c r="T49" s="132"/>
      <c r="U49" s="133"/>
      <c r="V49" s="132"/>
      <c r="W49" s="139"/>
      <c r="X49" s="137" t="s">
        <v>79</v>
      </c>
      <c r="Y49" s="138"/>
    </row>
    <row r="50" spans="1:25" s="74" customFormat="1" ht="16.5" customHeight="1" thickBot="1">
      <c r="A50" s="218"/>
      <c r="B50" s="219"/>
      <c r="C50" s="219"/>
      <c r="D50" s="219"/>
      <c r="E50" s="220"/>
      <c r="F50" s="58"/>
      <c r="G50" s="59"/>
      <c r="H50" s="221">
        <f>IF(A50="","",(VLOOKUP(A50,'Drop-Down Box Data'!$E$1:$F$222,2,FALSE)))</f>
      </c>
      <c r="I50" s="222"/>
      <c r="J50" s="142"/>
      <c r="K50" s="143"/>
      <c r="L50" s="142"/>
      <c r="M50" s="143"/>
      <c r="N50" s="142"/>
      <c r="O50" s="143"/>
      <c r="P50" s="144"/>
      <c r="Q50" s="145"/>
      <c r="R50" s="132"/>
      <c r="S50" s="133"/>
      <c r="T50" s="132"/>
      <c r="U50" s="133"/>
      <c r="V50" s="132"/>
      <c r="W50" s="139"/>
      <c r="X50" s="137" t="s">
        <v>79</v>
      </c>
      <c r="Y50" s="138"/>
    </row>
    <row r="51" spans="1:25" s="74" customFormat="1" ht="16.5" customHeight="1" thickBot="1">
      <c r="A51" s="218"/>
      <c r="B51" s="219"/>
      <c r="C51" s="219"/>
      <c r="D51" s="219"/>
      <c r="E51" s="220"/>
      <c r="F51" s="58"/>
      <c r="G51" s="59"/>
      <c r="H51" s="221">
        <f>IF(A51="","",(VLOOKUP(A51,'Drop-Down Box Data'!$E$1:$F$222,2,FALSE)))</f>
      </c>
      <c r="I51" s="222"/>
      <c r="J51" s="142"/>
      <c r="K51" s="143"/>
      <c r="L51" s="142"/>
      <c r="M51" s="143"/>
      <c r="N51" s="142"/>
      <c r="O51" s="143"/>
      <c r="P51" s="144"/>
      <c r="Q51" s="145"/>
      <c r="R51" s="132"/>
      <c r="S51" s="133"/>
      <c r="T51" s="132"/>
      <c r="U51" s="133"/>
      <c r="V51" s="132"/>
      <c r="W51" s="139"/>
      <c r="X51" s="137" t="s">
        <v>79</v>
      </c>
      <c r="Y51" s="138"/>
    </row>
    <row r="52" spans="1:25" s="74" customFormat="1" ht="16.5" customHeight="1" thickBot="1">
      <c r="A52" s="218"/>
      <c r="B52" s="219"/>
      <c r="C52" s="219"/>
      <c r="D52" s="219"/>
      <c r="E52" s="220"/>
      <c r="F52" s="58"/>
      <c r="G52" s="59"/>
      <c r="H52" s="221">
        <f>IF(A52="","",(VLOOKUP(A52,'Drop-Down Box Data'!$E$1:$F$222,2,FALSE)))</f>
      </c>
      <c r="I52" s="222"/>
      <c r="J52" s="142"/>
      <c r="K52" s="143"/>
      <c r="L52" s="142"/>
      <c r="M52" s="143"/>
      <c r="N52" s="142"/>
      <c r="O52" s="143"/>
      <c r="P52" s="144"/>
      <c r="Q52" s="145"/>
      <c r="R52" s="132"/>
      <c r="S52" s="133"/>
      <c r="T52" s="132"/>
      <c r="U52" s="133"/>
      <c r="V52" s="132"/>
      <c r="W52" s="139"/>
      <c r="X52" s="137" t="s">
        <v>79</v>
      </c>
      <c r="Y52" s="138"/>
    </row>
    <row r="53" spans="1:25" s="74" customFormat="1" ht="16.5" customHeight="1" thickBot="1">
      <c r="A53" s="218"/>
      <c r="B53" s="219"/>
      <c r="C53" s="219"/>
      <c r="D53" s="219"/>
      <c r="E53" s="220"/>
      <c r="F53" s="58"/>
      <c r="G53" s="59"/>
      <c r="H53" s="221">
        <f>IF(A53="","",(VLOOKUP(A53,'Drop-Down Box Data'!$E$1:$F$222,2,FALSE)))</f>
      </c>
      <c r="I53" s="222"/>
      <c r="J53" s="142"/>
      <c r="K53" s="143"/>
      <c r="L53" s="142"/>
      <c r="M53" s="143"/>
      <c r="N53" s="142"/>
      <c r="O53" s="143"/>
      <c r="P53" s="144"/>
      <c r="Q53" s="145"/>
      <c r="R53" s="132"/>
      <c r="S53" s="133"/>
      <c r="T53" s="132"/>
      <c r="U53" s="133"/>
      <c r="V53" s="132"/>
      <c r="W53" s="139"/>
      <c r="X53" s="137" t="s">
        <v>79</v>
      </c>
      <c r="Y53" s="138"/>
    </row>
    <row r="54" spans="1:25" s="74" customFormat="1" ht="16.5" customHeight="1" thickBot="1">
      <c r="A54" s="218"/>
      <c r="B54" s="219"/>
      <c r="C54" s="219"/>
      <c r="D54" s="219"/>
      <c r="E54" s="220"/>
      <c r="F54" s="58"/>
      <c r="G54" s="59"/>
      <c r="H54" s="221">
        <f>IF(A54="","",(VLOOKUP(A54,'Drop-Down Box Data'!$E$1:$F$222,2,FALSE)))</f>
      </c>
      <c r="I54" s="222"/>
      <c r="J54" s="142"/>
      <c r="K54" s="143"/>
      <c r="L54" s="142"/>
      <c r="M54" s="143"/>
      <c r="N54" s="142"/>
      <c r="O54" s="143"/>
      <c r="P54" s="144"/>
      <c r="Q54" s="145"/>
      <c r="R54" s="132"/>
      <c r="S54" s="133"/>
      <c r="T54" s="132"/>
      <c r="U54" s="133"/>
      <c r="V54" s="132"/>
      <c r="W54" s="139"/>
      <c r="X54" s="137" t="s">
        <v>79</v>
      </c>
      <c r="Y54" s="138"/>
    </row>
    <row r="55" spans="1:25" s="74" customFormat="1" ht="16.5" customHeight="1" thickBot="1">
      <c r="A55" s="218"/>
      <c r="B55" s="219"/>
      <c r="C55" s="219"/>
      <c r="D55" s="219"/>
      <c r="E55" s="220"/>
      <c r="F55" s="58"/>
      <c r="G55" s="59"/>
      <c r="H55" s="221">
        <f>IF(A55="","",(VLOOKUP(A55,'Drop-Down Box Data'!$E$1:$F$222,2,FALSE)))</f>
      </c>
      <c r="I55" s="222"/>
      <c r="J55" s="142"/>
      <c r="K55" s="143"/>
      <c r="L55" s="142"/>
      <c r="M55" s="143"/>
      <c r="N55" s="142"/>
      <c r="O55" s="143"/>
      <c r="P55" s="144"/>
      <c r="Q55" s="145"/>
      <c r="R55" s="132"/>
      <c r="S55" s="133"/>
      <c r="T55" s="132"/>
      <c r="U55" s="133"/>
      <c r="V55" s="132"/>
      <c r="W55" s="139"/>
      <c r="X55" s="137" t="s">
        <v>79</v>
      </c>
      <c r="Y55" s="138"/>
    </row>
    <row r="56" spans="1:25" s="74" customFormat="1" ht="16.5" customHeight="1" thickBot="1">
      <c r="A56" s="218"/>
      <c r="B56" s="219"/>
      <c r="C56" s="219"/>
      <c r="D56" s="219"/>
      <c r="E56" s="220"/>
      <c r="F56" s="58"/>
      <c r="G56" s="59"/>
      <c r="H56" s="221">
        <f>IF(A56="","",(VLOOKUP(A56,'Drop-Down Box Data'!$E$1:$F$222,2,FALSE)))</f>
      </c>
      <c r="I56" s="222"/>
      <c r="J56" s="142"/>
      <c r="K56" s="143"/>
      <c r="L56" s="142"/>
      <c r="M56" s="143"/>
      <c r="N56" s="142"/>
      <c r="O56" s="143"/>
      <c r="P56" s="144"/>
      <c r="Q56" s="145"/>
      <c r="R56" s="132"/>
      <c r="S56" s="133"/>
      <c r="T56" s="132"/>
      <c r="U56" s="133"/>
      <c r="V56" s="132"/>
      <c r="W56" s="139"/>
      <c r="X56" s="137" t="s">
        <v>79</v>
      </c>
      <c r="Y56" s="138"/>
    </row>
    <row r="57" spans="1:25" s="74" customFormat="1" ht="16.5" customHeight="1" thickBot="1">
      <c r="A57" s="218"/>
      <c r="B57" s="219"/>
      <c r="C57" s="219"/>
      <c r="D57" s="219"/>
      <c r="E57" s="220"/>
      <c r="F57" s="58"/>
      <c r="G57" s="59"/>
      <c r="H57" s="221">
        <f>IF(A57="","",(VLOOKUP(A57,'Drop-Down Box Data'!$E$1:$F$222,2,FALSE)))</f>
      </c>
      <c r="I57" s="222"/>
      <c r="J57" s="142"/>
      <c r="K57" s="143"/>
      <c r="L57" s="142"/>
      <c r="M57" s="143"/>
      <c r="N57" s="142"/>
      <c r="O57" s="143"/>
      <c r="P57" s="144"/>
      <c r="Q57" s="145"/>
      <c r="R57" s="132"/>
      <c r="S57" s="133"/>
      <c r="T57" s="132"/>
      <c r="U57" s="133"/>
      <c r="V57" s="132"/>
      <c r="W57" s="139"/>
      <c r="X57" s="137" t="s">
        <v>79</v>
      </c>
      <c r="Y57" s="138"/>
    </row>
    <row r="58" spans="1:25" s="74" customFormat="1" ht="16.5" customHeight="1" thickBot="1">
      <c r="A58" s="218"/>
      <c r="B58" s="219"/>
      <c r="C58" s="219"/>
      <c r="D58" s="219"/>
      <c r="E58" s="220"/>
      <c r="F58" s="58"/>
      <c r="G58" s="59"/>
      <c r="H58" s="221">
        <f>IF(A58="","",(VLOOKUP(A58,'Drop-Down Box Data'!$E$1:$F$222,2,FALSE)))</f>
      </c>
      <c r="I58" s="222"/>
      <c r="J58" s="142"/>
      <c r="K58" s="143"/>
      <c r="L58" s="142"/>
      <c r="M58" s="143"/>
      <c r="N58" s="142"/>
      <c r="O58" s="143"/>
      <c r="P58" s="144"/>
      <c r="Q58" s="145"/>
      <c r="R58" s="132"/>
      <c r="S58" s="133"/>
      <c r="T58" s="132"/>
      <c r="U58" s="133"/>
      <c r="V58" s="132"/>
      <c r="W58" s="139"/>
      <c r="X58" s="137" t="s">
        <v>79</v>
      </c>
      <c r="Y58" s="138"/>
    </row>
    <row r="59" spans="1:25" s="74" customFormat="1" ht="16.5" customHeight="1" thickBot="1">
      <c r="A59" s="218"/>
      <c r="B59" s="219"/>
      <c r="C59" s="219"/>
      <c r="D59" s="219"/>
      <c r="E59" s="220"/>
      <c r="F59" s="58"/>
      <c r="G59" s="59"/>
      <c r="H59" s="221">
        <f>IF(A59="","",(VLOOKUP(A59,'Drop-Down Box Data'!$E$1:$F$222,2,FALSE)))</f>
      </c>
      <c r="I59" s="222"/>
      <c r="J59" s="142"/>
      <c r="K59" s="143"/>
      <c r="L59" s="142"/>
      <c r="M59" s="143"/>
      <c r="N59" s="142"/>
      <c r="O59" s="143"/>
      <c r="P59" s="144"/>
      <c r="Q59" s="145"/>
      <c r="R59" s="132"/>
      <c r="S59" s="133"/>
      <c r="T59" s="132"/>
      <c r="U59" s="133"/>
      <c r="V59" s="132"/>
      <c r="W59" s="139"/>
      <c r="X59" s="137" t="s">
        <v>79</v>
      </c>
      <c r="Y59" s="138"/>
    </row>
    <row r="60" spans="1:25" s="74" customFormat="1" ht="16.5" customHeight="1" thickBot="1">
      <c r="A60" s="218"/>
      <c r="B60" s="219"/>
      <c r="C60" s="219"/>
      <c r="D60" s="219"/>
      <c r="E60" s="220"/>
      <c r="F60" s="58"/>
      <c r="G60" s="59"/>
      <c r="H60" s="221">
        <f>IF(A60="","",(VLOOKUP(A60,'Drop-Down Box Data'!$E$1:$F$222,2,FALSE)))</f>
      </c>
      <c r="I60" s="222"/>
      <c r="J60" s="142"/>
      <c r="K60" s="143"/>
      <c r="L60" s="142"/>
      <c r="M60" s="143"/>
      <c r="N60" s="142"/>
      <c r="O60" s="143"/>
      <c r="P60" s="144"/>
      <c r="Q60" s="145"/>
      <c r="R60" s="132"/>
      <c r="S60" s="133"/>
      <c r="T60" s="132"/>
      <c r="U60" s="133"/>
      <c r="V60" s="132"/>
      <c r="W60" s="139"/>
      <c r="X60" s="137" t="s">
        <v>79</v>
      </c>
      <c r="Y60" s="138"/>
    </row>
    <row r="61" spans="1:25" s="74" customFormat="1" ht="16.5" customHeight="1" thickBot="1">
      <c r="A61" s="218"/>
      <c r="B61" s="219"/>
      <c r="C61" s="219"/>
      <c r="D61" s="219"/>
      <c r="E61" s="220"/>
      <c r="F61" s="58"/>
      <c r="G61" s="59"/>
      <c r="H61" s="221">
        <f>IF(A61="","",(VLOOKUP(A61,'Drop-Down Box Data'!$E$1:$F$222,2,FALSE)))</f>
      </c>
      <c r="I61" s="222"/>
      <c r="J61" s="142"/>
      <c r="K61" s="143"/>
      <c r="L61" s="142"/>
      <c r="M61" s="143"/>
      <c r="N61" s="142"/>
      <c r="O61" s="143"/>
      <c r="P61" s="144"/>
      <c r="Q61" s="145"/>
      <c r="R61" s="132"/>
      <c r="S61" s="133"/>
      <c r="T61" s="132"/>
      <c r="U61" s="133"/>
      <c r="V61" s="132"/>
      <c r="W61" s="139"/>
      <c r="X61" s="137" t="s">
        <v>79</v>
      </c>
      <c r="Y61" s="138"/>
    </row>
    <row r="62" spans="1:25" s="74" customFormat="1" ht="16.5" customHeight="1" thickBot="1">
      <c r="A62" s="218"/>
      <c r="B62" s="219"/>
      <c r="C62" s="219"/>
      <c r="D62" s="219"/>
      <c r="E62" s="220"/>
      <c r="F62" s="58"/>
      <c r="G62" s="59"/>
      <c r="H62" s="221">
        <f>IF(A62="","",(VLOOKUP(A62,'Drop-Down Box Data'!$E$1:$F$222,2,FALSE)))</f>
      </c>
      <c r="I62" s="222"/>
      <c r="J62" s="142"/>
      <c r="K62" s="143"/>
      <c r="L62" s="142"/>
      <c r="M62" s="143"/>
      <c r="N62" s="142"/>
      <c r="O62" s="143"/>
      <c r="P62" s="144"/>
      <c r="Q62" s="145"/>
      <c r="R62" s="132"/>
      <c r="S62" s="133"/>
      <c r="T62" s="132"/>
      <c r="U62" s="133"/>
      <c r="V62" s="132"/>
      <c r="W62" s="139"/>
      <c r="X62" s="137" t="s">
        <v>79</v>
      </c>
      <c r="Y62" s="138"/>
    </row>
    <row r="63" spans="1:25" s="74" customFormat="1" ht="16.5" customHeight="1" thickBot="1">
      <c r="A63" s="218"/>
      <c r="B63" s="219"/>
      <c r="C63" s="219"/>
      <c r="D63" s="219"/>
      <c r="E63" s="220"/>
      <c r="F63" s="58"/>
      <c r="G63" s="59"/>
      <c r="H63" s="221">
        <f>IF(A63="","",(VLOOKUP(A63,'Drop-Down Box Data'!$E$1:$F$222,2,FALSE)))</f>
      </c>
      <c r="I63" s="222"/>
      <c r="J63" s="142"/>
      <c r="K63" s="143"/>
      <c r="L63" s="142"/>
      <c r="M63" s="143"/>
      <c r="N63" s="142"/>
      <c r="O63" s="143"/>
      <c r="P63" s="144"/>
      <c r="Q63" s="145"/>
      <c r="R63" s="132"/>
      <c r="S63" s="133"/>
      <c r="T63" s="132"/>
      <c r="U63" s="133"/>
      <c r="V63" s="132"/>
      <c r="W63" s="139"/>
      <c r="X63" s="137" t="s">
        <v>79</v>
      </c>
      <c r="Y63" s="138"/>
    </row>
    <row r="64" spans="1:25" s="74" customFormat="1" ht="16.5" customHeight="1" thickBot="1">
      <c r="A64" s="218"/>
      <c r="B64" s="219"/>
      <c r="C64" s="219"/>
      <c r="D64" s="219"/>
      <c r="E64" s="220"/>
      <c r="F64" s="58"/>
      <c r="G64" s="59"/>
      <c r="H64" s="221">
        <f>IF(A64="","",(VLOOKUP(A64,'Drop-Down Box Data'!$E$1:$F$222,2,FALSE)))</f>
      </c>
      <c r="I64" s="222"/>
      <c r="J64" s="142"/>
      <c r="K64" s="143"/>
      <c r="L64" s="142"/>
      <c r="M64" s="143"/>
      <c r="N64" s="142"/>
      <c r="O64" s="143"/>
      <c r="P64" s="144"/>
      <c r="Q64" s="145"/>
      <c r="R64" s="132"/>
      <c r="S64" s="133"/>
      <c r="T64" s="132"/>
      <c r="U64" s="133"/>
      <c r="V64" s="132"/>
      <c r="W64" s="139"/>
      <c r="X64" s="137" t="s">
        <v>79</v>
      </c>
      <c r="Y64" s="138"/>
    </row>
    <row r="65" spans="1:25" s="74" customFormat="1" ht="16.5" customHeight="1" thickBot="1">
      <c r="A65" s="218"/>
      <c r="B65" s="219"/>
      <c r="C65" s="219"/>
      <c r="D65" s="219"/>
      <c r="E65" s="220"/>
      <c r="F65" s="58"/>
      <c r="G65" s="59"/>
      <c r="H65" s="221">
        <f>IF(A65="","",(VLOOKUP(A65,'Drop-Down Box Data'!$E$1:$F$222,2,FALSE)))</f>
      </c>
      <c r="I65" s="222"/>
      <c r="J65" s="142"/>
      <c r="K65" s="143"/>
      <c r="L65" s="142"/>
      <c r="M65" s="143"/>
      <c r="N65" s="142"/>
      <c r="O65" s="143"/>
      <c r="P65" s="144"/>
      <c r="Q65" s="145"/>
      <c r="R65" s="132"/>
      <c r="S65" s="133"/>
      <c r="T65" s="132"/>
      <c r="U65" s="133"/>
      <c r="V65" s="132"/>
      <c r="W65" s="139"/>
      <c r="X65" s="137" t="s">
        <v>79</v>
      </c>
      <c r="Y65" s="138"/>
    </row>
    <row r="66" spans="1:25" s="74" customFormat="1" ht="16.5" customHeight="1" thickBot="1">
      <c r="A66" s="218"/>
      <c r="B66" s="219"/>
      <c r="C66" s="219"/>
      <c r="D66" s="219"/>
      <c r="E66" s="220"/>
      <c r="F66" s="58"/>
      <c r="G66" s="59"/>
      <c r="H66" s="221">
        <f>IF(A66="","",(VLOOKUP(A66,'Drop-Down Box Data'!$E$1:$F$222,2,FALSE)))</f>
      </c>
      <c r="I66" s="222"/>
      <c r="J66" s="142"/>
      <c r="K66" s="143"/>
      <c r="L66" s="142"/>
      <c r="M66" s="143"/>
      <c r="N66" s="142"/>
      <c r="O66" s="143"/>
      <c r="P66" s="144"/>
      <c r="Q66" s="145"/>
      <c r="R66" s="132"/>
      <c r="S66" s="133"/>
      <c r="T66" s="132"/>
      <c r="U66" s="133"/>
      <c r="V66" s="132"/>
      <c r="W66" s="139"/>
      <c r="X66" s="137" t="s">
        <v>79</v>
      </c>
      <c r="Y66" s="138"/>
    </row>
    <row r="67" spans="1:25" s="74" customFormat="1" ht="16.5" customHeight="1" thickBot="1">
      <c r="A67" s="218"/>
      <c r="B67" s="219"/>
      <c r="C67" s="219"/>
      <c r="D67" s="219"/>
      <c r="E67" s="220"/>
      <c r="F67" s="58"/>
      <c r="G67" s="59"/>
      <c r="H67" s="221">
        <f>IF(A67="","",(VLOOKUP(A67,'Drop-Down Box Data'!$E$1:$F$222,2,FALSE)))</f>
      </c>
      <c r="I67" s="222"/>
      <c r="J67" s="142"/>
      <c r="K67" s="143"/>
      <c r="L67" s="142"/>
      <c r="M67" s="143"/>
      <c r="N67" s="142"/>
      <c r="O67" s="143"/>
      <c r="P67" s="144"/>
      <c r="Q67" s="145"/>
      <c r="R67" s="132"/>
      <c r="S67" s="133"/>
      <c r="T67" s="132"/>
      <c r="U67" s="133"/>
      <c r="V67" s="132"/>
      <c r="W67" s="139"/>
      <c r="X67" s="137" t="s">
        <v>79</v>
      </c>
      <c r="Y67" s="138"/>
    </row>
    <row r="68" spans="1:25" s="74" customFormat="1" ht="16.5" customHeight="1" thickBot="1">
      <c r="A68" s="218"/>
      <c r="B68" s="219"/>
      <c r="C68" s="219"/>
      <c r="D68" s="219"/>
      <c r="E68" s="220"/>
      <c r="F68" s="58"/>
      <c r="G68" s="59"/>
      <c r="H68" s="221">
        <f>IF(A68="","",(VLOOKUP(A68,'Drop-Down Box Data'!$E$1:$F$222,2,FALSE)))</f>
      </c>
      <c r="I68" s="222"/>
      <c r="J68" s="142"/>
      <c r="K68" s="143"/>
      <c r="L68" s="142"/>
      <c r="M68" s="143"/>
      <c r="N68" s="142"/>
      <c r="O68" s="143"/>
      <c r="P68" s="144"/>
      <c r="Q68" s="145"/>
      <c r="R68" s="132"/>
      <c r="S68" s="133"/>
      <c r="T68" s="132"/>
      <c r="U68" s="133"/>
      <c r="V68" s="132"/>
      <c r="W68" s="139"/>
      <c r="X68" s="137" t="s">
        <v>79</v>
      </c>
      <c r="Y68" s="138"/>
    </row>
    <row r="69" spans="1:25" s="74" customFormat="1" ht="16.5" customHeight="1" thickBot="1">
      <c r="A69" s="218"/>
      <c r="B69" s="219"/>
      <c r="C69" s="219"/>
      <c r="D69" s="219"/>
      <c r="E69" s="220"/>
      <c r="F69" s="58"/>
      <c r="G69" s="59"/>
      <c r="H69" s="221">
        <f>IF(A69="","",(VLOOKUP(A69,'Drop-Down Box Data'!$E$1:$F$222,2,FALSE)))</f>
      </c>
      <c r="I69" s="222"/>
      <c r="J69" s="142"/>
      <c r="K69" s="143"/>
      <c r="L69" s="142"/>
      <c r="M69" s="143"/>
      <c r="N69" s="142"/>
      <c r="O69" s="143"/>
      <c r="P69" s="144"/>
      <c r="Q69" s="145"/>
      <c r="R69" s="132"/>
      <c r="S69" s="133"/>
      <c r="T69" s="132"/>
      <c r="U69" s="133"/>
      <c r="V69" s="132"/>
      <c r="W69" s="139"/>
      <c r="X69" s="137" t="s">
        <v>79</v>
      </c>
      <c r="Y69" s="138"/>
    </row>
    <row r="70" spans="1:25" s="74" customFormat="1" ht="16.5" customHeight="1" thickBot="1">
      <c r="A70" s="218"/>
      <c r="B70" s="219"/>
      <c r="C70" s="219"/>
      <c r="D70" s="219"/>
      <c r="E70" s="220"/>
      <c r="F70" s="58"/>
      <c r="G70" s="59"/>
      <c r="H70" s="221">
        <f>IF(A70="","",(VLOOKUP(A70,'Drop-Down Box Data'!$E$1:$F$222,2,FALSE)))</f>
      </c>
      <c r="I70" s="222"/>
      <c r="J70" s="142"/>
      <c r="K70" s="143"/>
      <c r="L70" s="142"/>
      <c r="M70" s="143"/>
      <c r="N70" s="142"/>
      <c r="O70" s="143"/>
      <c r="P70" s="144"/>
      <c r="Q70" s="145"/>
      <c r="R70" s="132"/>
      <c r="S70" s="133"/>
      <c r="T70" s="132"/>
      <c r="U70" s="133"/>
      <c r="V70" s="132"/>
      <c r="W70" s="139"/>
      <c r="X70" s="137" t="s">
        <v>79</v>
      </c>
      <c r="Y70" s="138"/>
    </row>
    <row r="71" spans="1:25" s="74" customFormat="1" ht="16.5" customHeight="1" thickBot="1">
      <c r="A71" s="218"/>
      <c r="B71" s="219"/>
      <c r="C71" s="219"/>
      <c r="D71" s="219"/>
      <c r="E71" s="220"/>
      <c r="F71" s="58"/>
      <c r="G71" s="59"/>
      <c r="H71" s="221">
        <f>IF(A71="","",(VLOOKUP(A71,'Drop-Down Box Data'!$E$1:$F$222,2,FALSE)))</f>
      </c>
      <c r="I71" s="222"/>
      <c r="J71" s="142"/>
      <c r="K71" s="143"/>
      <c r="L71" s="142"/>
      <c r="M71" s="143"/>
      <c r="N71" s="142"/>
      <c r="O71" s="143"/>
      <c r="P71" s="144"/>
      <c r="Q71" s="145"/>
      <c r="R71" s="132"/>
      <c r="S71" s="133"/>
      <c r="T71" s="132"/>
      <c r="U71" s="133"/>
      <c r="V71" s="132"/>
      <c r="W71" s="139"/>
      <c r="X71" s="137" t="s">
        <v>79</v>
      </c>
      <c r="Y71" s="138"/>
    </row>
    <row r="72" spans="1:25" s="74" customFormat="1" ht="16.5" customHeight="1" thickBot="1">
      <c r="A72" s="218"/>
      <c r="B72" s="219"/>
      <c r="C72" s="219"/>
      <c r="D72" s="219"/>
      <c r="E72" s="220"/>
      <c r="F72" s="58"/>
      <c r="G72" s="59"/>
      <c r="H72" s="221">
        <f>IF(A72="","",(VLOOKUP(A72,'Drop-Down Box Data'!$E$1:$F$222,2,FALSE)))</f>
      </c>
      <c r="I72" s="222"/>
      <c r="J72" s="142"/>
      <c r="K72" s="143"/>
      <c r="L72" s="142"/>
      <c r="M72" s="143"/>
      <c r="N72" s="142"/>
      <c r="O72" s="143"/>
      <c r="P72" s="144"/>
      <c r="Q72" s="145"/>
      <c r="R72" s="132"/>
      <c r="S72" s="133"/>
      <c r="T72" s="132"/>
      <c r="U72" s="133"/>
      <c r="V72" s="132"/>
      <c r="W72" s="139"/>
      <c r="X72" s="137" t="s">
        <v>79</v>
      </c>
      <c r="Y72" s="138"/>
    </row>
    <row r="73" spans="1:25" s="74" customFormat="1" ht="16.5" customHeight="1" thickBot="1">
      <c r="A73" s="218"/>
      <c r="B73" s="219"/>
      <c r="C73" s="219"/>
      <c r="D73" s="219"/>
      <c r="E73" s="220"/>
      <c r="F73" s="58"/>
      <c r="G73" s="59"/>
      <c r="H73" s="221">
        <f>IF(A73="","",(VLOOKUP(A73,'Drop-Down Box Data'!$E$1:$F$222,2,FALSE)))</f>
      </c>
      <c r="I73" s="222"/>
      <c r="J73" s="142"/>
      <c r="K73" s="143"/>
      <c r="L73" s="142"/>
      <c r="M73" s="143"/>
      <c r="N73" s="142"/>
      <c r="O73" s="143"/>
      <c r="P73" s="144"/>
      <c r="Q73" s="145"/>
      <c r="R73" s="132"/>
      <c r="S73" s="133"/>
      <c r="T73" s="132"/>
      <c r="U73" s="133"/>
      <c r="V73" s="132"/>
      <c r="W73" s="139"/>
      <c r="X73" s="137" t="s">
        <v>79</v>
      </c>
      <c r="Y73" s="138"/>
    </row>
    <row r="74" spans="1:25" s="74" customFormat="1" ht="16.5" customHeight="1" thickBot="1">
      <c r="A74" s="218"/>
      <c r="B74" s="219"/>
      <c r="C74" s="219"/>
      <c r="D74" s="219"/>
      <c r="E74" s="220"/>
      <c r="F74" s="58"/>
      <c r="G74" s="59"/>
      <c r="H74" s="221">
        <f>IF(A74="","",(VLOOKUP(A74,'Drop-Down Box Data'!$E$1:$F$222,2,FALSE)))</f>
      </c>
      <c r="I74" s="222"/>
      <c r="J74" s="142"/>
      <c r="K74" s="143"/>
      <c r="L74" s="142"/>
      <c r="M74" s="143"/>
      <c r="N74" s="142"/>
      <c r="O74" s="143"/>
      <c r="P74" s="144"/>
      <c r="Q74" s="145"/>
      <c r="R74" s="132"/>
      <c r="S74" s="133"/>
      <c r="T74" s="132"/>
      <c r="U74" s="133"/>
      <c r="V74" s="132"/>
      <c r="W74" s="139"/>
      <c r="X74" s="137" t="s">
        <v>79</v>
      </c>
      <c r="Y74" s="138"/>
    </row>
    <row r="75" spans="1:25" s="74" customFormat="1" ht="16.5" customHeight="1" thickBot="1">
      <c r="A75" s="218"/>
      <c r="B75" s="219"/>
      <c r="C75" s="219"/>
      <c r="D75" s="219"/>
      <c r="E75" s="220"/>
      <c r="F75" s="58"/>
      <c r="G75" s="59"/>
      <c r="H75" s="221">
        <f>IF(A75="","",(VLOOKUP(A75,'Drop-Down Box Data'!$E$1:$F$222,2,FALSE)))</f>
      </c>
      <c r="I75" s="222"/>
      <c r="J75" s="142"/>
      <c r="K75" s="143"/>
      <c r="L75" s="142"/>
      <c r="M75" s="143"/>
      <c r="N75" s="142"/>
      <c r="O75" s="143"/>
      <c r="P75" s="144"/>
      <c r="Q75" s="145"/>
      <c r="R75" s="132"/>
      <c r="S75" s="133"/>
      <c r="T75" s="132"/>
      <c r="U75" s="133"/>
      <c r="V75" s="132"/>
      <c r="W75" s="139"/>
      <c r="X75" s="137" t="s">
        <v>79</v>
      </c>
      <c r="Y75" s="138"/>
    </row>
    <row r="76" spans="1:25" s="74" customFormat="1" ht="16.5" customHeight="1" thickBot="1">
      <c r="A76" s="218"/>
      <c r="B76" s="219"/>
      <c r="C76" s="219"/>
      <c r="D76" s="219"/>
      <c r="E76" s="220"/>
      <c r="F76" s="58"/>
      <c r="G76" s="59"/>
      <c r="H76" s="221">
        <f>IF(A76="","",(VLOOKUP(A76,'Drop-Down Box Data'!$E$1:$F$222,2,FALSE)))</f>
      </c>
      <c r="I76" s="222"/>
      <c r="J76" s="142"/>
      <c r="K76" s="143"/>
      <c r="L76" s="142"/>
      <c r="M76" s="143"/>
      <c r="N76" s="142"/>
      <c r="O76" s="143"/>
      <c r="P76" s="144"/>
      <c r="Q76" s="145"/>
      <c r="R76" s="132"/>
      <c r="S76" s="133"/>
      <c r="T76" s="132"/>
      <c r="U76" s="133"/>
      <c r="V76" s="132"/>
      <c r="W76" s="139"/>
      <c r="X76" s="137" t="s">
        <v>79</v>
      </c>
      <c r="Y76" s="138"/>
    </row>
    <row r="77" spans="1:25" s="74" customFormat="1" ht="16.5" customHeight="1" thickBot="1">
      <c r="A77" s="218"/>
      <c r="B77" s="219"/>
      <c r="C77" s="219"/>
      <c r="D77" s="219"/>
      <c r="E77" s="220"/>
      <c r="F77" s="58"/>
      <c r="G77" s="59"/>
      <c r="H77" s="221">
        <f>IF(A77="","",(VLOOKUP(A77,'Drop-Down Box Data'!$E$1:$F$222,2,FALSE)))</f>
      </c>
      <c r="I77" s="222"/>
      <c r="J77" s="142"/>
      <c r="K77" s="143"/>
      <c r="L77" s="142"/>
      <c r="M77" s="143"/>
      <c r="N77" s="142"/>
      <c r="O77" s="143"/>
      <c r="P77" s="144"/>
      <c r="Q77" s="145"/>
      <c r="R77" s="132"/>
      <c r="S77" s="133"/>
      <c r="T77" s="132"/>
      <c r="U77" s="133"/>
      <c r="V77" s="132"/>
      <c r="W77" s="139"/>
      <c r="X77" s="137" t="s">
        <v>79</v>
      </c>
      <c r="Y77" s="138"/>
    </row>
    <row r="78" spans="1:25" s="74" customFormat="1" ht="16.5" customHeight="1" thickBot="1">
      <c r="A78" s="218"/>
      <c r="B78" s="219"/>
      <c r="C78" s="219"/>
      <c r="D78" s="219"/>
      <c r="E78" s="220"/>
      <c r="F78" s="58"/>
      <c r="G78" s="59"/>
      <c r="H78" s="221">
        <f>IF(A78="","",(VLOOKUP(A78,'Drop-Down Box Data'!$E$1:$F$222,2,FALSE)))</f>
      </c>
      <c r="I78" s="222"/>
      <c r="J78" s="142"/>
      <c r="K78" s="143"/>
      <c r="L78" s="142"/>
      <c r="M78" s="143"/>
      <c r="N78" s="142"/>
      <c r="O78" s="143"/>
      <c r="P78" s="144"/>
      <c r="Q78" s="145"/>
      <c r="R78" s="132"/>
      <c r="S78" s="133"/>
      <c r="T78" s="132"/>
      <c r="U78" s="133"/>
      <c r="V78" s="132"/>
      <c r="W78" s="139"/>
      <c r="X78" s="137" t="s">
        <v>79</v>
      </c>
      <c r="Y78" s="138"/>
    </row>
    <row r="79" spans="1:25" s="74" customFormat="1" ht="16.5" customHeight="1" thickBot="1">
      <c r="A79" s="218"/>
      <c r="B79" s="219"/>
      <c r="C79" s="219"/>
      <c r="D79" s="219"/>
      <c r="E79" s="220"/>
      <c r="F79" s="58"/>
      <c r="G79" s="59"/>
      <c r="H79" s="221">
        <f>IF(A79="","",(VLOOKUP(A79,'Drop-Down Box Data'!$E$1:$F$222,2,FALSE)))</f>
      </c>
      <c r="I79" s="222"/>
      <c r="J79" s="142"/>
      <c r="K79" s="143"/>
      <c r="L79" s="142"/>
      <c r="M79" s="143"/>
      <c r="N79" s="142"/>
      <c r="O79" s="143"/>
      <c r="P79" s="144"/>
      <c r="Q79" s="145"/>
      <c r="R79" s="132"/>
      <c r="S79" s="133"/>
      <c r="T79" s="132"/>
      <c r="U79" s="133"/>
      <c r="V79" s="132"/>
      <c r="W79" s="139"/>
      <c r="X79" s="137" t="s">
        <v>79</v>
      </c>
      <c r="Y79" s="138"/>
    </row>
    <row r="80" spans="1:25" s="74" customFormat="1" ht="16.5" customHeight="1" thickBot="1">
      <c r="A80" s="218"/>
      <c r="B80" s="219"/>
      <c r="C80" s="219"/>
      <c r="D80" s="219"/>
      <c r="E80" s="220"/>
      <c r="F80" s="58"/>
      <c r="G80" s="59"/>
      <c r="H80" s="221">
        <f>IF(A80="","",(VLOOKUP(A80,'Drop-Down Box Data'!$E$1:$F$222,2,FALSE)))</f>
      </c>
      <c r="I80" s="222"/>
      <c r="J80" s="142"/>
      <c r="K80" s="143"/>
      <c r="L80" s="142"/>
      <c r="M80" s="143"/>
      <c r="N80" s="142"/>
      <c r="O80" s="143"/>
      <c r="P80" s="144"/>
      <c r="Q80" s="145"/>
      <c r="R80" s="132"/>
      <c r="S80" s="133"/>
      <c r="T80" s="132"/>
      <c r="U80" s="133"/>
      <c r="V80" s="132"/>
      <c r="W80" s="139"/>
      <c r="X80" s="137" t="s">
        <v>79</v>
      </c>
      <c r="Y80" s="138"/>
    </row>
    <row r="81" spans="1:25" s="74" customFormat="1" ht="16.5" customHeight="1" thickBot="1">
      <c r="A81" s="218"/>
      <c r="B81" s="219"/>
      <c r="C81" s="219"/>
      <c r="D81" s="219"/>
      <c r="E81" s="220"/>
      <c r="F81" s="58"/>
      <c r="G81" s="59"/>
      <c r="H81" s="221">
        <f>IF(A81="","",(VLOOKUP(A81,'Drop-Down Box Data'!$E$1:$F$222,2,FALSE)))</f>
      </c>
      <c r="I81" s="222"/>
      <c r="J81" s="142"/>
      <c r="K81" s="143"/>
      <c r="L81" s="142"/>
      <c r="M81" s="143"/>
      <c r="N81" s="142"/>
      <c r="O81" s="143"/>
      <c r="P81" s="144"/>
      <c r="Q81" s="145"/>
      <c r="R81" s="132"/>
      <c r="S81" s="133"/>
      <c r="T81" s="132"/>
      <c r="U81" s="133"/>
      <c r="V81" s="132"/>
      <c r="W81" s="139"/>
      <c r="X81" s="137" t="s">
        <v>79</v>
      </c>
      <c r="Y81" s="138"/>
    </row>
    <row r="82" spans="1:25" s="74" customFormat="1" ht="16.5" customHeight="1" thickBot="1">
      <c r="A82" s="218"/>
      <c r="B82" s="219"/>
      <c r="C82" s="219"/>
      <c r="D82" s="219"/>
      <c r="E82" s="220"/>
      <c r="F82" s="58"/>
      <c r="G82" s="59"/>
      <c r="H82" s="221">
        <f>IF(A82="","",(VLOOKUP(A82,'Drop-Down Box Data'!$E$1:$F$222,2,FALSE)))</f>
      </c>
      <c r="I82" s="222"/>
      <c r="J82" s="142"/>
      <c r="K82" s="143"/>
      <c r="L82" s="142"/>
      <c r="M82" s="143"/>
      <c r="N82" s="142"/>
      <c r="O82" s="143"/>
      <c r="P82" s="144"/>
      <c r="Q82" s="145"/>
      <c r="R82" s="132"/>
      <c r="S82" s="133"/>
      <c r="T82" s="132"/>
      <c r="U82" s="133"/>
      <c r="V82" s="132"/>
      <c r="W82" s="139"/>
      <c r="X82" s="137" t="s">
        <v>79</v>
      </c>
      <c r="Y82" s="138"/>
    </row>
    <row r="83" spans="1:25" s="74" customFormat="1" ht="16.5" customHeight="1" thickBot="1">
      <c r="A83" s="218"/>
      <c r="B83" s="219"/>
      <c r="C83" s="219"/>
      <c r="D83" s="219"/>
      <c r="E83" s="220"/>
      <c r="F83" s="58"/>
      <c r="G83" s="59"/>
      <c r="H83" s="221">
        <f>IF(A83="","",(VLOOKUP(A83,'Drop-Down Box Data'!$E$1:$F$222,2,FALSE)))</f>
      </c>
      <c r="I83" s="222"/>
      <c r="J83" s="142"/>
      <c r="K83" s="143"/>
      <c r="L83" s="142"/>
      <c r="M83" s="143"/>
      <c r="N83" s="142"/>
      <c r="O83" s="143"/>
      <c r="P83" s="144"/>
      <c r="Q83" s="145"/>
      <c r="R83" s="132"/>
      <c r="S83" s="133"/>
      <c r="T83" s="132"/>
      <c r="U83" s="133"/>
      <c r="V83" s="132"/>
      <c r="W83" s="139"/>
      <c r="X83" s="137" t="s">
        <v>79</v>
      </c>
      <c r="Y83" s="138"/>
    </row>
    <row r="84" spans="1:25" s="74" customFormat="1" ht="16.5" customHeight="1" thickBot="1">
      <c r="A84" s="218"/>
      <c r="B84" s="219"/>
      <c r="C84" s="219"/>
      <c r="D84" s="219"/>
      <c r="E84" s="220"/>
      <c r="F84" s="58"/>
      <c r="G84" s="59"/>
      <c r="H84" s="221">
        <f>IF(A84="","",(VLOOKUP(A84,'Drop-Down Box Data'!$E$1:$F$222,2,FALSE)))</f>
      </c>
      <c r="I84" s="222"/>
      <c r="J84" s="142"/>
      <c r="K84" s="143"/>
      <c r="L84" s="142"/>
      <c r="M84" s="143"/>
      <c r="N84" s="142"/>
      <c r="O84" s="143"/>
      <c r="P84" s="144"/>
      <c r="Q84" s="145"/>
      <c r="R84" s="132"/>
      <c r="S84" s="133"/>
      <c r="T84" s="132"/>
      <c r="U84" s="133"/>
      <c r="V84" s="132"/>
      <c r="W84" s="139"/>
      <c r="X84" s="137" t="s">
        <v>79</v>
      </c>
      <c r="Y84" s="138"/>
    </row>
    <row r="85" spans="1:25" s="74" customFormat="1" ht="16.5" customHeight="1" thickBot="1">
      <c r="A85" s="218"/>
      <c r="B85" s="219"/>
      <c r="C85" s="219"/>
      <c r="D85" s="219"/>
      <c r="E85" s="220"/>
      <c r="F85" s="58"/>
      <c r="G85" s="59"/>
      <c r="H85" s="221">
        <f>IF(A85="","",(VLOOKUP(A85,'Drop-Down Box Data'!$E$1:$F$222,2,FALSE)))</f>
      </c>
      <c r="I85" s="222"/>
      <c r="J85" s="142"/>
      <c r="K85" s="143"/>
      <c r="L85" s="142"/>
      <c r="M85" s="143"/>
      <c r="N85" s="142"/>
      <c r="O85" s="143"/>
      <c r="P85" s="144"/>
      <c r="Q85" s="145"/>
      <c r="R85" s="132"/>
      <c r="S85" s="133"/>
      <c r="T85" s="132"/>
      <c r="U85" s="133"/>
      <c r="V85" s="132"/>
      <c r="W85" s="139"/>
      <c r="X85" s="137" t="s">
        <v>79</v>
      </c>
      <c r="Y85" s="138"/>
    </row>
    <row r="86" spans="1:25" s="74" customFormat="1" ht="16.5" customHeight="1" thickBot="1">
      <c r="A86" s="218"/>
      <c r="B86" s="219"/>
      <c r="C86" s="219"/>
      <c r="D86" s="219"/>
      <c r="E86" s="220"/>
      <c r="F86" s="58"/>
      <c r="G86" s="59"/>
      <c r="H86" s="221">
        <f>IF(A86="","",(VLOOKUP(A86,'Drop-Down Box Data'!$E$1:$F$222,2,FALSE)))</f>
      </c>
      <c r="I86" s="222"/>
      <c r="J86" s="142"/>
      <c r="K86" s="143"/>
      <c r="L86" s="142"/>
      <c r="M86" s="143"/>
      <c r="N86" s="142"/>
      <c r="O86" s="143"/>
      <c r="P86" s="144"/>
      <c r="Q86" s="145"/>
      <c r="R86" s="132"/>
      <c r="S86" s="133"/>
      <c r="T86" s="132"/>
      <c r="U86" s="133"/>
      <c r="V86" s="132"/>
      <c r="W86" s="139"/>
      <c r="X86" s="137" t="s">
        <v>79</v>
      </c>
      <c r="Y86" s="138"/>
    </row>
    <row r="87" spans="1:25" s="74" customFormat="1" ht="16.5" customHeight="1" thickBot="1">
      <c r="A87" s="218"/>
      <c r="B87" s="219"/>
      <c r="C87" s="219"/>
      <c r="D87" s="219"/>
      <c r="E87" s="220"/>
      <c r="F87" s="58"/>
      <c r="G87" s="59"/>
      <c r="H87" s="221">
        <f>IF(A87="","",(VLOOKUP(A87,'Drop-Down Box Data'!$E$1:$F$222,2,FALSE)))</f>
      </c>
      <c r="I87" s="222"/>
      <c r="J87" s="142"/>
      <c r="K87" s="143"/>
      <c r="L87" s="142"/>
      <c r="M87" s="143"/>
      <c r="N87" s="142"/>
      <c r="O87" s="143"/>
      <c r="P87" s="144"/>
      <c r="Q87" s="145"/>
      <c r="R87" s="132"/>
      <c r="S87" s="133"/>
      <c r="T87" s="132"/>
      <c r="U87" s="133"/>
      <c r="V87" s="132"/>
      <c r="W87" s="139"/>
      <c r="X87" s="137" t="s">
        <v>79</v>
      </c>
      <c r="Y87" s="138"/>
    </row>
    <row r="88" spans="1:25" s="74" customFormat="1" ht="16.5" customHeight="1" thickBot="1">
      <c r="A88" s="218"/>
      <c r="B88" s="219"/>
      <c r="C88" s="219"/>
      <c r="D88" s="219"/>
      <c r="E88" s="220"/>
      <c r="F88" s="58"/>
      <c r="G88" s="59"/>
      <c r="H88" s="221">
        <f>IF(A88="","",(VLOOKUP(A88,'Drop-Down Box Data'!$E$1:$F$222,2,FALSE)))</f>
      </c>
      <c r="I88" s="222"/>
      <c r="J88" s="142"/>
      <c r="K88" s="143"/>
      <c r="L88" s="142"/>
      <c r="M88" s="143"/>
      <c r="N88" s="142"/>
      <c r="O88" s="143"/>
      <c r="P88" s="144"/>
      <c r="Q88" s="145"/>
      <c r="R88" s="132"/>
      <c r="S88" s="133"/>
      <c r="T88" s="132"/>
      <c r="U88" s="133"/>
      <c r="V88" s="132"/>
      <c r="W88" s="139"/>
      <c r="X88" s="137" t="s">
        <v>79</v>
      </c>
      <c r="Y88" s="138"/>
    </row>
    <row r="89" spans="1:25" s="74" customFormat="1" ht="16.5" customHeight="1" thickBot="1">
      <c r="A89" s="218"/>
      <c r="B89" s="219"/>
      <c r="C89" s="219"/>
      <c r="D89" s="219"/>
      <c r="E89" s="220"/>
      <c r="F89" s="58"/>
      <c r="G89" s="59"/>
      <c r="H89" s="221">
        <f>IF(A89="","",(VLOOKUP(A89,'Drop-Down Box Data'!$E$1:$F$222,2,FALSE)))</f>
      </c>
      <c r="I89" s="222"/>
      <c r="J89" s="142"/>
      <c r="K89" s="143"/>
      <c r="L89" s="142"/>
      <c r="M89" s="143"/>
      <c r="N89" s="142"/>
      <c r="O89" s="143"/>
      <c r="P89" s="144"/>
      <c r="Q89" s="145"/>
      <c r="R89" s="132"/>
      <c r="S89" s="133"/>
      <c r="T89" s="132"/>
      <c r="U89" s="133"/>
      <c r="V89" s="132"/>
      <c r="W89" s="139"/>
      <c r="X89" s="137" t="s">
        <v>79</v>
      </c>
      <c r="Y89" s="138"/>
    </row>
    <row r="90" spans="1:25" s="74" customFormat="1" ht="16.5" customHeight="1" thickBot="1">
      <c r="A90" s="218"/>
      <c r="B90" s="219"/>
      <c r="C90" s="219"/>
      <c r="D90" s="219"/>
      <c r="E90" s="220"/>
      <c r="F90" s="58"/>
      <c r="G90" s="59"/>
      <c r="H90" s="221">
        <f>IF(A90="","",(VLOOKUP(A90,'Drop-Down Box Data'!$E$1:$F$222,2,FALSE)))</f>
      </c>
      <c r="I90" s="222"/>
      <c r="J90" s="142"/>
      <c r="K90" s="143"/>
      <c r="L90" s="142"/>
      <c r="M90" s="143"/>
      <c r="N90" s="142"/>
      <c r="O90" s="143"/>
      <c r="P90" s="144"/>
      <c r="Q90" s="145"/>
      <c r="R90" s="132"/>
      <c r="S90" s="133"/>
      <c r="T90" s="132"/>
      <c r="U90" s="133"/>
      <c r="V90" s="132"/>
      <c r="W90" s="139"/>
      <c r="X90" s="137" t="s">
        <v>79</v>
      </c>
      <c r="Y90" s="138"/>
    </row>
    <row r="91" spans="1:25" s="74" customFormat="1" ht="16.5" customHeight="1" thickBot="1">
      <c r="A91" s="218"/>
      <c r="B91" s="219"/>
      <c r="C91" s="219"/>
      <c r="D91" s="219"/>
      <c r="E91" s="220"/>
      <c r="F91" s="58"/>
      <c r="G91" s="59"/>
      <c r="H91" s="221">
        <f>IF(A91="","",(VLOOKUP(A91,'Drop-Down Box Data'!$E$1:$F$222,2,FALSE)))</f>
      </c>
      <c r="I91" s="222"/>
      <c r="J91" s="142"/>
      <c r="K91" s="143"/>
      <c r="L91" s="142"/>
      <c r="M91" s="143"/>
      <c r="N91" s="142"/>
      <c r="O91" s="143"/>
      <c r="P91" s="144"/>
      <c r="Q91" s="145"/>
      <c r="R91" s="132"/>
      <c r="S91" s="133"/>
      <c r="T91" s="132"/>
      <c r="U91" s="133"/>
      <c r="V91" s="132"/>
      <c r="W91" s="139"/>
      <c r="X91" s="137" t="s">
        <v>79</v>
      </c>
      <c r="Y91" s="138"/>
    </row>
    <row r="92" spans="1:25" s="74" customFormat="1" ht="16.5" customHeight="1" thickBot="1">
      <c r="A92" s="218"/>
      <c r="B92" s="219"/>
      <c r="C92" s="219"/>
      <c r="D92" s="219"/>
      <c r="E92" s="220"/>
      <c r="F92" s="58"/>
      <c r="G92" s="59"/>
      <c r="H92" s="221">
        <f>IF(A92="","",(VLOOKUP(A92,'Drop-Down Box Data'!$E$1:$F$222,2,FALSE)))</f>
      </c>
      <c r="I92" s="222"/>
      <c r="J92" s="142"/>
      <c r="K92" s="143"/>
      <c r="L92" s="142"/>
      <c r="M92" s="143"/>
      <c r="N92" s="142"/>
      <c r="O92" s="143"/>
      <c r="P92" s="144"/>
      <c r="Q92" s="145"/>
      <c r="R92" s="132"/>
      <c r="S92" s="133"/>
      <c r="T92" s="132"/>
      <c r="U92" s="133"/>
      <c r="V92" s="132"/>
      <c r="W92" s="139"/>
      <c r="X92" s="137" t="s">
        <v>79</v>
      </c>
      <c r="Y92" s="138"/>
    </row>
    <row r="93" spans="1:25" s="74" customFormat="1" ht="16.5" customHeight="1" thickBot="1">
      <c r="A93" s="218"/>
      <c r="B93" s="219"/>
      <c r="C93" s="219"/>
      <c r="D93" s="219"/>
      <c r="E93" s="220"/>
      <c r="F93" s="58"/>
      <c r="G93" s="59"/>
      <c r="H93" s="221">
        <f>IF(A93="","",(VLOOKUP(A93,'Drop-Down Box Data'!$E$1:$F$222,2,FALSE)))</f>
      </c>
      <c r="I93" s="222"/>
      <c r="J93" s="142"/>
      <c r="K93" s="143"/>
      <c r="L93" s="142"/>
      <c r="M93" s="143"/>
      <c r="N93" s="142"/>
      <c r="O93" s="143"/>
      <c r="P93" s="144"/>
      <c r="Q93" s="145"/>
      <c r="R93" s="132"/>
      <c r="S93" s="133"/>
      <c r="T93" s="132"/>
      <c r="U93" s="133"/>
      <c r="V93" s="132"/>
      <c r="W93" s="139"/>
      <c r="X93" s="137" t="s">
        <v>79</v>
      </c>
      <c r="Y93" s="138"/>
    </row>
    <row r="94" spans="1:25" s="74" customFormat="1" ht="16.5" customHeight="1" thickBot="1">
      <c r="A94" s="218"/>
      <c r="B94" s="219"/>
      <c r="C94" s="219"/>
      <c r="D94" s="219"/>
      <c r="E94" s="220"/>
      <c r="F94" s="58"/>
      <c r="G94" s="59"/>
      <c r="H94" s="221">
        <f>IF(A94="","",(VLOOKUP(A94,'Drop-Down Box Data'!$E$1:$F$222,2,FALSE)))</f>
      </c>
      <c r="I94" s="222"/>
      <c r="J94" s="142"/>
      <c r="K94" s="143"/>
      <c r="L94" s="142"/>
      <c r="M94" s="143"/>
      <c r="N94" s="142"/>
      <c r="O94" s="143"/>
      <c r="P94" s="144"/>
      <c r="Q94" s="145"/>
      <c r="R94" s="132"/>
      <c r="S94" s="133"/>
      <c r="T94" s="132"/>
      <c r="U94" s="133"/>
      <c r="V94" s="132"/>
      <c r="W94" s="139"/>
      <c r="X94" s="137" t="s">
        <v>79</v>
      </c>
      <c r="Y94" s="138"/>
    </row>
    <row r="95" spans="1:25" s="74" customFormat="1" ht="16.5" customHeight="1" thickBot="1">
      <c r="A95" s="218"/>
      <c r="B95" s="219"/>
      <c r="C95" s="219"/>
      <c r="D95" s="219"/>
      <c r="E95" s="220"/>
      <c r="F95" s="58"/>
      <c r="G95" s="59"/>
      <c r="H95" s="221">
        <f>IF(A95="","",(VLOOKUP(A95,'Drop-Down Box Data'!$E$1:$F$222,2,FALSE)))</f>
      </c>
      <c r="I95" s="222"/>
      <c r="J95" s="142"/>
      <c r="K95" s="143"/>
      <c r="L95" s="142"/>
      <c r="M95" s="143"/>
      <c r="N95" s="142"/>
      <c r="O95" s="143"/>
      <c r="P95" s="144"/>
      <c r="Q95" s="145"/>
      <c r="R95" s="132"/>
      <c r="S95" s="133"/>
      <c r="T95" s="132"/>
      <c r="U95" s="133"/>
      <c r="V95" s="132"/>
      <c r="W95" s="139"/>
      <c r="X95" s="137" t="s">
        <v>79</v>
      </c>
      <c r="Y95" s="138"/>
    </row>
    <row r="96" spans="1:25" s="74" customFormat="1" ht="16.5" customHeight="1" thickBot="1">
      <c r="A96" s="218"/>
      <c r="B96" s="219"/>
      <c r="C96" s="219"/>
      <c r="D96" s="219"/>
      <c r="E96" s="220"/>
      <c r="F96" s="58"/>
      <c r="G96" s="59"/>
      <c r="H96" s="221">
        <f>IF(A96="","",(VLOOKUP(A96,'Drop-Down Box Data'!$E$1:$F$222,2,FALSE)))</f>
      </c>
      <c r="I96" s="222"/>
      <c r="J96" s="142"/>
      <c r="K96" s="143"/>
      <c r="L96" s="142"/>
      <c r="M96" s="143"/>
      <c r="N96" s="142"/>
      <c r="O96" s="143"/>
      <c r="P96" s="144"/>
      <c r="Q96" s="145"/>
      <c r="R96" s="132"/>
      <c r="S96" s="133"/>
      <c r="T96" s="132"/>
      <c r="U96" s="133"/>
      <c r="V96" s="132"/>
      <c r="W96" s="139"/>
      <c r="X96" s="137" t="s">
        <v>79</v>
      </c>
      <c r="Y96" s="138"/>
    </row>
    <row r="97" spans="1:25" s="74" customFormat="1" ht="16.5" customHeight="1" thickBot="1">
      <c r="A97" s="218"/>
      <c r="B97" s="219"/>
      <c r="C97" s="219"/>
      <c r="D97" s="219"/>
      <c r="E97" s="220"/>
      <c r="F97" s="58"/>
      <c r="G97" s="59"/>
      <c r="H97" s="221">
        <f>IF(A97="","",(VLOOKUP(A97,'Drop-Down Box Data'!$E$1:$F$222,2,FALSE)))</f>
      </c>
      <c r="I97" s="222"/>
      <c r="J97" s="142"/>
      <c r="K97" s="143"/>
      <c r="L97" s="142"/>
      <c r="M97" s="143"/>
      <c r="N97" s="142"/>
      <c r="O97" s="143"/>
      <c r="P97" s="144"/>
      <c r="Q97" s="145"/>
      <c r="R97" s="132"/>
      <c r="S97" s="133"/>
      <c r="T97" s="132"/>
      <c r="U97" s="133"/>
      <c r="V97" s="132"/>
      <c r="W97" s="139"/>
      <c r="X97" s="137" t="s">
        <v>79</v>
      </c>
      <c r="Y97" s="138"/>
    </row>
    <row r="98" spans="1:25" s="74" customFormat="1" ht="16.5" customHeight="1" thickBot="1">
      <c r="A98" s="218"/>
      <c r="B98" s="219"/>
      <c r="C98" s="219"/>
      <c r="D98" s="219"/>
      <c r="E98" s="220"/>
      <c r="F98" s="58"/>
      <c r="G98" s="59"/>
      <c r="H98" s="221">
        <f>IF(A98="","",(VLOOKUP(A98,'Drop-Down Box Data'!$E$1:$F$222,2,FALSE)))</f>
      </c>
      <c r="I98" s="222"/>
      <c r="J98" s="142"/>
      <c r="K98" s="143"/>
      <c r="L98" s="142"/>
      <c r="M98" s="143"/>
      <c r="N98" s="142"/>
      <c r="O98" s="143"/>
      <c r="P98" s="144"/>
      <c r="Q98" s="145"/>
      <c r="R98" s="132"/>
      <c r="S98" s="133"/>
      <c r="T98" s="132"/>
      <c r="U98" s="133"/>
      <c r="V98" s="132"/>
      <c r="W98" s="139"/>
      <c r="X98" s="137" t="s">
        <v>79</v>
      </c>
      <c r="Y98" s="138"/>
    </row>
    <row r="99" spans="1:25" s="74" customFormat="1" ht="16.5" customHeight="1" thickBot="1">
      <c r="A99" s="218"/>
      <c r="B99" s="219"/>
      <c r="C99" s="219"/>
      <c r="D99" s="219"/>
      <c r="E99" s="220"/>
      <c r="F99" s="58"/>
      <c r="G99" s="59"/>
      <c r="H99" s="221">
        <f>IF(A99="","",(VLOOKUP(A99,'Drop-Down Box Data'!$E$1:$F$222,2,FALSE)))</f>
      </c>
      <c r="I99" s="222"/>
      <c r="J99" s="142"/>
      <c r="K99" s="143"/>
      <c r="L99" s="142"/>
      <c r="M99" s="143"/>
      <c r="N99" s="142"/>
      <c r="O99" s="143"/>
      <c r="P99" s="144"/>
      <c r="Q99" s="145"/>
      <c r="R99" s="132"/>
      <c r="S99" s="133"/>
      <c r="T99" s="132"/>
      <c r="U99" s="133"/>
      <c r="V99" s="132"/>
      <c r="W99" s="139"/>
      <c r="X99" s="137" t="s">
        <v>79</v>
      </c>
      <c r="Y99" s="138"/>
    </row>
    <row r="100" spans="1:25" s="74" customFormat="1" ht="16.5" customHeight="1" thickBot="1">
      <c r="A100" s="218"/>
      <c r="B100" s="219"/>
      <c r="C100" s="219"/>
      <c r="D100" s="219"/>
      <c r="E100" s="220"/>
      <c r="F100" s="58"/>
      <c r="G100" s="59"/>
      <c r="H100" s="221">
        <f>IF(A100="","",(VLOOKUP(A100,'Drop-Down Box Data'!$E$1:$F$222,2,FALSE)))</f>
      </c>
      <c r="I100" s="222"/>
      <c r="J100" s="142"/>
      <c r="K100" s="143"/>
      <c r="L100" s="142"/>
      <c r="M100" s="143"/>
      <c r="N100" s="142"/>
      <c r="O100" s="143"/>
      <c r="P100" s="144"/>
      <c r="Q100" s="145"/>
      <c r="R100" s="132"/>
      <c r="S100" s="133"/>
      <c r="T100" s="132"/>
      <c r="U100" s="133"/>
      <c r="V100" s="132"/>
      <c r="W100" s="139"/>
      <c r="X100" s="137" t="s">
        <v>79</v>
      </c>
      <c r="Y100" s="138"/>
    </row>
    <row r="101" spans="1:25" s="74" customFormat="1" ht="16.5" customHeight="1" thickBot="1">
      <c r="A101" s="218"/>
      <c r="B101" s="219"/>
      <c r="C101" s="219"/>
      <c r="D101" s="219"/>
      <c r="E101" s="220"/>
      <c r="F101" s="58"/>
      <c r="G101" s="59"/>
      <c r="H101" s="221">
        <f>IF(A101="","",(VLOOKUP(A101,'Drop-Down Box Data'!$E$1:$F$222,2,FALSE)))</f>
      </c>
      <c r="I101" s="222"/>
      <c r="J101" s="142"/>
      <c r="K101" s="143"/>
      <c r="L101" s="142"/>
      <c r="M101" s="143"/>
      <c r="N101" s="142"/>
      <c r="O101" s="143"/>
      <c r="P101" s="144"/>
      <c r="Q101" s="145"/>
      <c r="R101" s="132"/>
      <c r="S101" s="133"/>
      <c r="T101" s="132"/>
      <c r="U101" s="133"/>
      <c r="V101" s="132"/>
      <c r="W101" s="139"/>
      <c r="X101" s="137" t="s">
        <v>79</v>
      </c>
      <c r="Y101" s="138"/>
    </row>
    <row r="102" spans="1:25" s="74" customFormat="1" ht="16.5" customHeight="1" thickBot="1">
      <c r="A102" s="218"/>
      <c r="B102" s="219"/>
      <c r="C102" s="219"/>
      <c r="D102" s="219"/>
      <c r="E102" s="220"/>
      <c r="F102" s="58"/>
      <c r="G102" s="59"/>
      <c r="H102" s="221">
        <f>IF(A102="","",(VLOOKUP(A102,'Drop-Down Box Data'!$E$1:$F$222,2,FALSE)))</f>
      </c>
      <c r="I102" s="222"/>
      <c r="J102" s="142"/>
      <c r="K102" s="143"/>
      <c r="L102" s="142"/>
      <c r="M102" s="143"/>
      <c r="N102" s="142"/>
      <c r="O102" s="143"/>
      <c r="P102" s="144"/>
      <c r="Q102" s="145"/>
      <c r="R102" s="132"/>
      <c r="S102" s="133"/>
      <c r="T102" s="132"/>
      <c r="U102" s="133"/>
      <c r="V102" s="132"/>
      <c r="W102" s="139"/>
      <c r="X102" s="137" t="s">
        <v>79</v>
      </c>
      <c r="Y102" s="138"/>
    </row>
    <row r="103" spans="1:25" s="74" customFormat="1" ht="16.5" customHeight="1" thickBot="1">
      <c r="A103" s="218"/>
      <c r="B103" s="219"/>
      <c r="C103" s="219"/>
      <c r="D103" s="219"/>
      <c r="E103" s="220"/>
      <c r="F103" s="58"/>
      <c r="G103" s="59"/>
      <c r="H103" s="221">
        <f>IF(A103="","",(VLOOKUP(A103,'Drop-Down Box Data'!$E$1:$F$222,2,FALSE)))</f>
      </c>
      <c r="I103" s="222"/>
      <c r="J103" s="142"/>
      <c r="K103" s="143"/>
      <c r="L103" s="142"/>
      <c r="M103" s="143"/>
      <c r="N103" s="142"/>
      <c r="O103" s="143"/>
      <c r="P103" s="144"/>
      <c r="Q103" s="145"/>
      <c r="R103" s="132"/>
      <c r="S103" s="133"/>
      <c r="T103" s="132"/>
      <c r="U103" s="133"/>
      <c r="V103" s="132"/>
      <c r="W103" s="139"/>
      <c r="X103" s="137" t="s">
        <v>79</v>
      </c>
      <c r="Y103" s="138"/>
    </row>
    <row r="104" spans="1:25" s="74" customFormat="1" ht="16.5" customHeight="1" thickBot="1">
      <c r="A104" s="218"/>
      <c r="B104" s="219"/>
      <c r="C104" s="219"/>
      <c r="D104" s="219"/>
      <c r="E104" s="220"/>
      <c r="F104" s="58"/>
      <c r="G104" s="59"/>
      <c r="H104" s="221">
        <f>IF(A104="","",(VLOOKUP(A104,'Drop-Down Box Data'!$E$1:$F$222,2,FALSE)))</f>
      </c>
      <c r="I104" s="222"/>
      <c r="J104" s="142"/>
      <c r="K104" s="143"/>
      <c r="L104" s="142"/>
      <c r="M104" s="143"/>
      <c r="N104" s="142"/>
      <c r="O104" s="143"/>
      <c r="P104" s="144"/>
      <c r="Q104" s="145"/>
      <c r="R104" s="132"/>
      <c r="S104" s="133"/>
      <c r="T104" s="132"/>
      <c r="U104" s="133"/>
      <c r="V104" s="132"/>
      <c r="W104" s="139"/>
      <c r="X104" s="137" t="s">
        <v>79</v>
      </c>
      <c r="Y104" s="138"/>
    </row>
    <row r="105" spans="1:25" s="74" customFormat="1" ht="16.5" customHeight="1" thickBot="1">
      <c r="A105" s="218"/>
      <c r="B105" s="219"/>
      <c r="C105" s="219"/>
      <c r="D105" s="219"/>
      <c r="E105" s="220"/>
      <c r="F105" s="58"/>
      <c r="G105" s="59"/>
      <c r="H105" s="221">
        <f>IF(A105="","",(VLOOKUP(A105,'Drop-Down Box Data'!$E$1:$F$222,2,FALSE)))</f>
      </c>
      <c r="I105" s="222"/>
      <c r="J105" s="142"/>
      <c r="K105" s="143"/>
      <c r="L105" s="142"/>
      <c r="M105" s="143"/>
      <c r="N105" s="142"/>
      <c r="O105" s="143"/>
      <c r="P105" s="144"/>
      <c r="Q105" s="145"/>
      <c r="R105" s="132"/>
      <c r="S105" s="133"/>
      <c r="T105" s="132"/>
      <c r="U105" s="133"/>
      <c r="V105" s="132"/>
      <c r="W105" s="139"/>
      <c r="X105" s="137" t="s">
        <v>79</v>
      </c>
      <c r="Y105" s="138"/>
    </row>
    <row r="106" spans="1:25" s="74" customFormat="1" ht="16.5" customHeight="1" thickBot="1">
      <c r="A106" s="218"/>
      <c r="B106" s="219"/>
      <c r="C106" s="219"/>
      <c r="D106" s="219"/>
      <c r="E106" s="220"/>
      <c r="F106" s="58"/>
      <c r="G106" s="59"/>
      <c r="H106" s="221">
        <f>IF(A106="","",(VLOOKUP(A106,'Drop-Down Box Data'!$E$1:$F$222,2,FALSE)))</f>
      </c>
      <c r="I106" s="222"/>
      <c r="J106" s="142"/>
      <c r="K106" s="143"/>
      <c r="L106" s="142"/>
      <c r="M106" s="143"/>
      <c r="N106" s="142"/>
      <c r="O106" s="143"/>
      <c r="P106" s="144"/>
      <c r="Q106" s="145"/>
      <c r="R106" s="132"/>
      <c r="S106" s="133"/>
      <c r="T106" s="132"/>
      <c r="U106" s="133"/>
      <c r="V106" s="132"/>
      <c r="W106" s="139"/>
      <c r="X106" s="137" t="s">
        <v>79</v>
      </c>
      <c r="Y106" s="138"/>
    </row>
    <row r="107" spans="1:25" s="74" customFormat="1" ht="16.5" customHeight="1" thickBot="1">
      <c r="A107" s="218"/>
      <c r="B107" s="219"/>
      <c r="C107" s="219"/>
      <c r="D107" s="219"/>
      <c r="E107" s="220"/>
      <c r="F107" s="58"/>
      <c r="G107" s="59"/>
      <c r="H107" s="221">
        <f>IF(A107="","",(VLOOKUP(A107,'Drop-Down Box Data'!$E$1:$F$222,2,FALSE)))</f>
      </c>
      <c r="I107" s="222"/>
      <c r="J107" s="142"/>
      <c r="K107" s="143"/>
      <c r="L107" s="142"/>
      <c r="M107" s="143"/>
      <c r="N107" s="142"/>
      <c r="O107" s="143"/>
      <c r="P107" s="144"/>
      <c r="Q107" s="145"/>
      <c r="R107" s="132"/>
      <c r="S107" s="133"/>
      <c r="T107" s="132"/>
      <c r="U107" s="133"/>
      <c r="V107" s="132"/>
      <c r="W107" s="139"/>
      <c r="X107" s="137" t="s">
        <v>79</v>
      </c>
      <c r="Y107" s="138"/>
    </row>
    <row r="108" spans="1:25" s="74" customFormat="1" ht="16.5" customHeight="1" thickBot="1">
      <c r="A108" s="218"/>
      <c r="B108" s="219"/>
      <c r="C108" s="219"/>
      <c r="D108" s="219"/>
      <c r="E108" s="220"/>
      <c r="F108" s="58"/>
      <c r="G108" s="59"/>
      <c r="H108" s="221">
        <f>IF(A108="","",(VLOOKUP(A108,'Drop-Down Box Data'!$E$1:$F$222,2,FALSE)))</f>
      </c>
      <c r="I108" s="222"/>
      <c r="J108" s="142"/>
      <c r="K108" s="143"/>
      <c r="L108" s="142"/>
      <c r="M108" s="143"/>
      <c r="N108" s="142"/>
      <c r="O108" s="143"/>
      <c r="P108" s="144"/>
      <c r="Q108" s="145"/>
      <c r="R108" s="132"/>
      <c r="S108" s="133"/>
      <c r="T108" s="132"/>
      <c r="U108" s="133"/>
      <c r="V108" s="132"/>
      <c r="W108" s="139"/>
      <c r="X108" s="137" t="s">
        <v>79</v>
      </c>
      <c r="Y108" s="138"/>
    </row>
    <row r="109" spans="1:25" s="74" customFormat="1" ht="16.5" customHeight="1" thickBot="1">
      <c r="A109" s="218"/>
      <c r="B109" s="219"/>
      <c r="C109" s="219"/>
      <c r="D109" s="219"/>
      <c r="E109" s="220"/>
      <c r="F109" s="58"/>
      <c r="G109" s="59"/>
      <c r="H109" s="221">
        <f>IF(A109="","",(VLOOKUP(A109,'Drop-Down Box Data'!$E$1:$F$222,2,FALSE)))</f>
      </c>
      <c r="I109" s="222"/>
      <c r="J109" s="142"/>
      <c r="K109" s="143"/>
      <c r="L109" s="142"/>
      <c r="M109" s="143"/>
      <c r="N109" s="142"/>
      <c r="O109" s="143"/>
      <c r="P109" s="144"/>
      <c r="Q109" s="145"/>
      <c r="R109" s="132"/>
      <c r="S109" s="133"/>
      <c r="T109" s="132"/>
      <c r="U109" s="133"/>
      <c r="V109" s="132"/>
      <c r="W109" s="139"/>
      <c r="X109" s="137" t="s">
        <v>79</v>
      </c>
      <c r="Y109" s="138"/>
    </row>
    <row r="110" spans="1:25" s="74" customFormat="1" ht="16.5" customHeight="1" thickBot="1">
      <c r="A110" s="218"/>
      <c r="B110" s="219"/>
      <c r="C110" s="219"/>
      <c r="D110" s="219"/>
      <c r="E110" s="220"/>
      <c r="F110" s="58"/>
      <c r="G110" s="59"/>
      <c r="H110" s="221">
        <f>IF(A110="","",(VLOOKUP(A110,'Drop-Down Box Data'!$E$1:$F$222,2,FALSE)))</f>
      </c>
      <c r="I110" s="222"/>
      <c r="J110" s="142"/>
      <c r="K110" s="143"/>
      <c r="L110" s="142"/>
      <c r="M110" s="143"/>
      <c r="N110" s="142"/>
      <c r="O110" s="143"/>
      <c r="P110" s="144"/>
      <c r="Q110" s="145"/>
      <c r="R110" s="132"/>
      <c r="S110" s="133"/>
      <c r="T110" s="132"/>
      <c r="U110" s="133"/>
      <c r="V110" s="132"/>
      <c r="W110" s="139"/>
      <c r="X110" s="137" t="s">
        <v>79</v>
      </c>
      <c r="Y110" s="138"/>
    </row>
    <row r="111" spans="1:25" s="74" customFormat="1" ht="16.5" customHeight="1" thickBot="1">
      <c r="A111" s="218"/>
      <c r="B111" s="219"/>
      <c r="C111" s="219"/>
      <c r="D111" s="219"/>
      <c r="E111" s="220"/>
      <c r="F111" s="58"/>
      <c r="G111" s="59"/>
      <c r="H111" s="221">
        <f>IF(A111="","",(VLOOKUP(A111,'Drop-Down Box Data'!$E$1:$F$222,2,FALSE)))</f>
      </c>
      <c r="I111" s="222"/>
      <c r="J111" s="142"/>
      <c r="K111" s="143"/>
      <c r="L111" s="142"/>
      <c r="M111" s="143"/>
      <c r="N111" s="142"/>
      <c r="O111" s="143"/>
      <c r="P111" s="144"/>
      <c r="Q111" s="145"/>
      <c r="R111" s="132"/>
      <c r="S111" s="133"/>
      <c r="T111" s="132"/>
      <c r="U111" s="133"/>
      <c r="V111" s="132"/>
      <c r="W111" s="139"/>
      <c r="X111" s="137" t="s">
        <v>79</v>
      </c>
      <c r="Y111" s="138"/>
    </row>
    <row r="112" spans="1:25" s="74" customFormat="1" ht="16.5" customHeight="1" thickBot="1">
      <c r="A112" s="218"/>
      <c r="B112" s="219"/>
      <c r="C112" s="219"/>
      <c r="D112" s="219"/>
      <c r="E112" s="220"/>
      <c r="F112" s="58"/>
      <c r="G112" s="59"/>
      <c r="H112" s="221">
        <f>IF(A112="","",(VLOOKUP(A112,'Drop-Down Box Data'!$E$1:$F$222,2,FALSE)))</f>
      </c>
      <c r="I112" s="222"/>
      <c r="J112" s="142"/>
      <c r="K112" s="143"/>
      <c r="L112" s="142"/>
      <c r="M112" s="143"/>
      <c r="N112" s="142"/>
      <c r="O112" s="143"/>
      <c r="P112" s="144"/>
      <c r="Q112" s="145"/>
      <c r="R112" s="132"/>
      <c r="S112" s="133"/>
      <c r="T112" s="132"/>
      <c r="U112" s="133"/>
      <c r="V112" s="132"/>
      <c r="W112" s="139"/>
      <c r="X112" s="137" t="s">
        <v>79</v>
      </c>
      <c r="Y112" s="138"/>
    </row>
    <row r="113" spans="1:25" s="74" customFormat="1" ht="16.5" customHeight="1" thickBot="1">
      <c r="A113" s="218"/>
      <c r="B113" s="219"/>
      <c r="C113" s="219"/>
      <c r="D113" s="219"/>
      <c r="E113" s="220"/>
      <c r="F113" s="58"/>
      <c r="G113" s="59"/>
      <c r="H113" s="221">
        <f>IF(A113="","",(VLOOKUP(A113,'Drop-Down Box Data'!$E$1:$F$222,2,FALSE)))</f>
      </c>
      <c r="I113" s="222"/>
      <c r="J113" s="142"/>
      <c r="K113" s="143"/>
      <c r="L113" s="142"/>
      <c r="M113" s="143"/>
      <c r="N113" s="142"/>
      <c r="O113" s="143"/>
      <c r="P113" s="144"/>
      <c r="Q113" s="145"/>
      <c r="R113" s="132"/>
      <c r="S113" s="133"/>
      <c r="T113" s="132"/>
      <c r="U113" s="133"/>
      <c r="V113" s="132"/>
      <c r="W113" s="139"/>
      <c r="X113" s="137" t="s">
        <v>79</v>
      </c>
      <c r="Y113" s="138"/>
    </row>
    <row r="114" spans="1:25" s="74" customFormat="1" ht="16.5" customHeight="1" thickBot="1">
      <c r="A114" s="218"/>
      <c r="B114" s="219"/>
      <c r="C114" s="219"/>
      <c r="D114" s="219"/>
      <c r="E114" s="220"/>
      <c r="F114" s="58"/>
      <c r="G114" s="59"/>
      <c r="H114" s="221">
        <f>IF(A114="","",(VLOOKUP(A114,'Drop-Down Box Data'!$E$1:$F$222,2,FALSE)))</f>
      </c>
      <c r="I114" s="222"/>
      <c r="J114" s="142"/>
      <c r="K114" s="143"/>
      <c r="L114" s="142"/>
      <c r="M114" s="143"/>
      <c r="N114" s="142"/>
      <c r="O114" s="143"/>
      <c r="P114" s="144"/>
      <c r="Q114" s="145"/>
      <c r="R114" s="132"/>
      <c r="S114" s="133"/>
      <c r="T114" s="132"/>
      <c r="U114" s="133"/>
      <c r="V114" s="132"/>
      <c r="W114" s="139"/>
      <c r="X114" s="137" t="s">
        <v>79</v>
      </c>
      <c r="Y114" s="138"/>
    </row>
    <row r="115" spans="1:25" s="74" customFormat="1" ht="16.5" customHeight="1" thickBot="1">
      <c r="A115" s="218"/>
      <c r="B115" s="219"/>
      <c r="C115" s="219"/>
      <c r="D115" s="219"/>
      <c r="E115" s="220"/>
      <c r="F115" s="58"/>
      <c r="G115" s="59"/>
      <c r="H115" s="221">
        <f>IF(A115="","",(VLOOKUP(A115,'Drop-Down Box Data'!$E$1:$F$222,2,FALSE)))</f>
      </c>
      <c r="I115" s="222"/>
      <c r="J115" s="142"/>
      <c r="K115" s="143"/>
      <c r="L115" s="142"/>
      <c r="M115" s="143"/>
      <c r="N115" s="142"/>
      <c r="O115" s="143"/>
      <c r="P115" s="144"/>
      <c r="Q115" s="145"/>
      <c r="R115" s="132"/>
      <c r="S115" s="133"/>
      <c r="T115" s="132"/>
      <c r="U115" s="133"/>
      <c r="V115" s="132"/>
      <c r="W115" s="139"/>
      <c r="X115" s="137" t="s">
        <v>79</v>
      </c>
      <c r="Y115" s="138"/>
    </row>
    <row r="116" spans="1:25" s="74" customFormat="1" ht="16.5" customHeight="1" thickBot="1">
      <c r="A116" s="218"/>
      <c r="B116" s="219"/>
      <c r="C116" s="219"/>
      <c r="D116" s="219"/>
      <c r="E116" s="220"/>
      <c r="F116" s="58"/>
      <c r="G116" s="59"/>
      <c r="H116" s="221">
        <f>IF(A116="","",(VLOOKUP(A116,'Drop-Down Box Data'!$E$1:$F$222,2,FALSE)))</f>
      </c>
      <c r="I116" s="222"/>
      <c r="J116" s="142"/>
      <c r="K116" s="143"/>
      <c r="L116" s="142"/>
      <c r="M116" s="143"/>
      <c r="N116" s="142"/>
      <c r="O116" s="143"/>
      <c r="P116" s="144"/>
      <c r="Q116" s="145"/>
      <c r="R116" s="132"/>
      <c r="S116" s="133"/>
      <c r="T116" s="132"/>
      <c r="U116" s="133"/>
      <c r="V116" s="132"/>
      <c r="W116" s="139"/>
      <c r="X116" s="137" t="s">
        <v>79</v>
      </c>
      <c r="Y116" s="138"/>
    </row>
    <row r="117" spans="1:25" s="74" customFormat="1" ht="16.5" customHeight="1" thickBot="1">
      <c r="A117" s="218"/>
      <c r="B117" s="219"/>
      <c r="C117" s="219"/>
      <c r="D117" s="219"/>
      <c r="E117" s="220"/>
      <c r="F117" s="58"/>
      <c r="G117" s="59"/>
      <c r="H117" s="221">
        <f>IF(A117="","",(VLOOKUP(A117,'Drop-Down Box Data'!$E$1:$F$222,2,FALSE)))</f>
      </c>
      <c r="I117" s="222"/>
      <c r="J117" s="142"/>
      <c r="K117" s="143"/>
      <c r="L117" s="142"/>
      <c r="M117" s="143"/>
      <c r="N117" s="142"/>
      <c r="O117" s="143"/>
      <c r="P117" s="144"/>
      <c r="Q117" s="145"/>
      <c r="R117" s="132"/>
      <c r="S117" s="133"/>
      <c r="T117" s="132"/>
      <c r="U117" s="133"/>
      <c r="V117" s="132"/>
      <c r="W117" s="139"/>
      <c r="X117" s="137" t="s">
        <v>79</v>
      </c>
      <c r="Y117" s="138"/>
    </row>
    <row r="118" spans="1:25" s="74" customFormat="1" ht="16.5" customHeight="1" thickBot="1">
      <c r="A118" s="218"/>
      <c r="B118" s="219"/>
      <c r="C118" s="219"/>
      <c r="D118" s="219"/>
      <c r="E118" s="220"/>
      <c r="F118" s="58"/>
      <c r="G118" s="59"/>
      <c r="H118" s="221">
        <f>IF(A118="","",(VLOOKUP(A118,'Drop-Down Box Data'!$E$1:$F$222,2,FALSE)))</f>
      </c>
      <c r="I118" s="222"/>
      <c r="J118" s="142"/>
      <c r="K118" s="143"/>
      <c r="L118" s="142"/>
      <c r="M118" s="143"/>
      <c r="N118" s="142"/>
      <c r="O118" s="143"/>
      <c r="P118" s="144"/>
      <c r="Q118" s="145"/>
      <c r="R118" s="132"/>
      <c r="S118" s="133"/>
      <c r="T118" s="132"/>
      <c r="U118" s="133"/>
      <c r="V118" s="132"/>
      <c r="W118" s="139"/>
      <c r="X118" s="137" t="s">
        <v>79</v>
      </c>
      <c r="Y118" s="138"/>
    </row>
    <row r="119" spans="1:25" s="74" customFormat="1" ht="16.5" customHeight="1" thickBot="1">
      <c r="A119" s="218"/>
      <c r="B119" s="219"/>
      <c r="C119" s="219"/>
      <c r="D119" s="219"/>
      <c r="E119" s="220"/>
      <c r="F119" s="58"/>
      <c r="G119" s="59"/>
      <c r="H119" s="221">
        <f>IF(A119="","",(VLOOKUP(A119,'Drop-Down Box Data'!$E$1:$F$222,2,FALSE)))</f>
      </c>
      <c r="I119" s="222"/>
      <c r="J119" s="142"/>
      <c r="K119" s="143"/>
      <c r="L119" s="142"/>
      <c r="M119" s="143"/>
      <c r="N119" s="142"/>
      <c r="O119" s="143"/>
      <c r="P119" s="144"/>
      <c r="Q119" s="145"/>
      <c r="R119" s="132"/>
      <c r="S119" s="133"/>
      <c r="T119" s="132"/>
      <c r="U119" s="133"/>
      <c r="V119" s="132"/>
      <c r="W119" s="139"/>
      <c r="X119" s="137" t="s">
        <v>79</v>
      </c>
      <c r="Y119" s="138"/>
    </row>
    <row r="120" spans="1:25" s="74" customFormat="1" ht="16.5" customHeight="1" thickBot="1">
      <c r="A120" s="218"/>
      <c r="B120" s="219"/>
      <c r="C120" s="219"/>
      <c r="D120" s="219"/>
      <c r="E120" s="220"/>
      <c r="F120" s="58"/>
      <c r="G120" s="59"/>
      <c r="H120" s="221">
        <f>IF(A120="","",(VLOOKUP(A120,'Drop-Down Box Data'!$E$1:$F$222,2,FALSE)))</f>
      </c>
      <c r="I120" s="222"/>
      <c r="J120" s="142"/>
      <c r="K120" s="143"/>
      <c r="L120" s="142"/>
      <c r="M120" s="143"/>
      <c r="N120" s="142"/>
      <c r="O120" s="143"/>
      <c r="P120" s="144"/>
      <c r="Q120" s="145"/>
      <c r="R120" s="132"/>
      <c r="S120" s="133"/>
      <c r="T120" s="132"/>
      <c r="U120" s="133"/>
      <c r="V120" s="132"/>
      <c r="W120" s="139"/>
      <c r="X120" s="137" t="s">
        <v>79</v>
      </c>
      <c r="Y120" s="138"/>
    </row>
    <row r="121" spans="1:25" s="74" customFormat="1" ht="16.5" customHeight="1" thickBot="1">
      <c r="A121" s="218"/>
      <c r="B121" s="219"/>
      <c r="C121" s="219"/>
      <c r="D121" s="219"/>
      <c r="E121" s="220"/>
      <c r="F121" s="58"/>
      <c r="G121" s="59"/>
      <c r="H121" s="221">
        <f>IF(A121="","",(VLOOKUP(A121,'Drop-Down Box Data'!$E$1:$F$222,2,FALSE)))</f>
      </c>
      <c r="I121" s="222"/>
      <c r="J121" s="142"/>
      <c r="K121" s="143"/>
      <c r="L121" s="142"/>
      <c r="M121" s="143"/>
      <c r="N121" s="142"/>
      <c r="O121" s="143"/>
      <c r="P121" s="144"/>
      <c r="Q121" s="145"/>
      <c r="R121" s="132"/>
      <c r="S121" s="133"/>
      <c r="T121" s="132"/>
      <c r="U121" s="133"/>
      <c r="V121" s="132"/>
      <c r="W121" s="139"/>
      <c r="X121" s="137" t="s">
        <v>79</v>
      </c>
      <c r="Y121" s="138"/>
    </row>
    <row r="122" spans="1:25" s="74" customFormat="1" ht="16.5" customHeight="1" thickBot="1">
      <c r="A122" s="218"/>
      <c r="B122" s="219"/>
      <c r="C122" s="219"/>
      <c r="D122" s="219"/>
      <c r="E122" s="220"/>
      <c r="F122" s="58"/>
      <c r="G122" s="59"/>
      <c r="H122" s="221">
        <f>IF(A122="","",(VLOOKUP(A122,'Drop-Down Box Data'!$E$1:$F$222,2,FALSE)))</f>
      </c>
      <c r="I122" s="222"/>
      <c r="J122" s="142"/>
      <c r="K122" s="143"/>
      <c r="L122" s="142"/>
      <c r="M122" s="143"/>
      <c r="N122" s="142"/>
      <c r="O122" s="143"/>
      <c r="P122" s="144"/>
      <c r="Q122" s="145"/>
      <c r="R122" s="132"/>
      <c r="S122" s="133"/>
      <c r="T122" s="132"/>
      <c r="U122" s="133"/>
      <c r="V122" s="132"/>
      <c r="W122" s="139"/>
      <c r="X122" s="137" t="s">
        <v>79</v>
      </c>
      <c r="Y122" s="138"/>
    </row>
    <row r="123" spans="1:25" s="74" customFormat="1" ht="16.5" customHeight="1" thickBot="1">
      <c r="A123" s="218"/>
      <c r="B123" s="219"/>
      <c r="C123" s="219"/>
      <c r="D123" s="219"/>
      <c r="E123" s="220"/>
      <c r="F123" s="58"/>
      <c r="G123" s="59"/>
      <c r="H123" s="221">
        <f>IF(A123="","",(VLOOKUP(A123,'Drop-Down Box Data'!$E$1:$F$222,2,FALSE)))</f>
      </c>
      <c r="I123" s="222"/>
      <c r="J123" s="142"/>
      <c r="K123" s="143"/>
      <c r="L123" s="142"/>
      <c r="M123" s="143"/>
      <c r="N123" s="142"/>
      <c r="O123" s="143"/>
      <c r="P123" s="144"/>
      <c r="Q123" s="145"/>
      <c r="R123" s="132"/>
      <c r="S123" s="133"/>
      <c r="T123" s="132"/>
      <c r="U123" s="133"/>
      <c r="V123" s="132"/>
      <c r="W123" s="139"/>
      <c r="X123" s="137" t="s">
        <v>79</v>
      </c>
      <c r="Y123" s="138"/>
    </row>
    <row r="124" spans="1:25" s="74" customFormat="1" ht="16.5" customHeight="1" thickBot="1">
      <c r="A124" s="218"/>
      <c r="B124" s="219"/>
      <c r="C124" s="219"/>
      <c r="D124" s="219"/>
      <c r="E124" s="220"/>
      <c r="F124" s="58"/>
      <c r="G124" s="59"/>
      <c r="H124" s="221">
        <f>IF(A124="","",(VLOOKUP(A124,'Drop-Down Box Data'!$E$1:$F$222,2,FALSE)))</f>
      </c>
      <c r="I124" s="222"/>
      <c r="J124" s="142"/>
      <c r="K124" s="143"/>
      <c r="L124" s="142"/>
      <c r="M124" s="143"/>
      <c r="N124" s="142"/>
      <c r="O124" s="143"/>
      <c r="P124" s="144"/>
      <c r="Q124" s="145"/>
      <c r="R124" s="132"/>
      <c r="S124" s="133"/>
      <c r="T124" s="132"/>
      <c r="U124" s="133"/>
      <c r="V124" s="132"/>
      <c r="W124" s="139"/>
      <c r="X124" s="137" t="s">
        <v>79</v>
      </c>
      <c r="Y124" s="138"/>
    </row>
    <row r="125" spans="1:25" s="74" customFormat="1" ht="16.5" customHeight="1" thickBot="1">
      <c r="A125" s="218"/>
      <c r="B125" s="219"/>
      <c r="C125" s="219"/>
      <c r="D125" s="219"/>
      <c r="E125" s="220"/>
      <c r="F125" s="58"/>
      <c r="G125" s="59"/>
      <c r="H125" s="221">
        <f>IF(A125="","",(VLOOKUP(A125,'Drop-Down Box Data'!$E$1:$F$222,2,FALSE)))</f>
      </c>
      <c r="I125" s="222"/>
      <c r="J125" s="142"/>
      <c r="K125" s="143"/>
      <c r="L125" s="142"/>
      <c r="M125" s="143"/>
      <c r="N125" s="142"/>
      <c r="O125" s="143"/>
      <c r="P125" s="144"/>
      <c r="Q125" s="145"/>
      <c r="R125" s="132"/>
      <c r="S125" s="133"/>
      <c r="T125" s="132"/>
      <c r="U125" s="133"/>
      <c r="V125" s="132"/>
      <c r="W125" s="139"/>
      <c r="X125" s="137" t="s">
        <v>79</v>
      </c>
      <c r="Y125" s="138"/>
    </row>
    <row r="126" spans="1:25" s="74" customFormat="1" ht="16.5" customHeight="1" thickBot="1">
      <c r="A126" s="218"/>
      <c r="B126" s="219"/>
      <c r="C126" s="219"/>
      <c r="D126" s="219"/>
      <c r="E126" s="220"/>
      <c r="F126" s="58"/>
      <c r="G126" s="59"/>
      <c r="H126" s="221">
        <f>IF(A126="","",(VLOOKUP(A126,'Drop-Down Box Data'!$E$1:$F$222,2,FALSE)))</f>
      </c>
      <c r="I126" s="222"/>
      <c r="J126" s="142"/>
      <c r="K126" s="143"/>
      <c r="L126" s="142"/>
      <c r="M126" s="143"/>
      <c r="N126" s="142"/>
      <c r="O126" s="143"/>
      <c r="P126" s="144"/>
      <c r="Q126" s="145"/>
      <c r="R126" s="132"/>
      <c r="S126" s="133"/>
      <c r="T126" s="132"/>
      <c r="U126" s="133"/>
      <c r="V126" s="132"/>
      <c r="W126" s="139"/>
      <c r="X126" s="137" t="s">
        <v>79</v>
      </c>
      <c r="Y126" s="138"/>
    </row>
    <row r="127" spans="1:25" s="74" customFormat="1" ht="16.5" customHeight="1" thickBot="1">
      <c r="A127" s="218"/>
      <c r="B127" s="219"/>
      <c r="C127" s="219"/>
      <c r="D127" s="219"/>
      <c r="E127" s="220"/>
      <c r="F127" s="58"/>
      <c r="G127" s="59"/>
      <c r="H127" s="221">
        <f>IF(A127="","",(VLOOKUP(A127,'Drop-Down Box Data'!$E$1:$F$222,2,FALSE)))</f>
      </c>
      <c r="I127" s="222"/>
      <c r="J127" s="142"/>
      <c r="K127" s="143"/>
      <c r="L127" s="142"/>
      <c r="M127" s="143"/>
      <c r="N127" s="142"/>
      <c r="O127" s="143"/>
      <c r="P127" s="144"/>
      <c r="Q127" s="145"/>
      <c r="R127" s="132"/>
      <c r="S127" s="133"/>
      <c r="T127" s="132"/>
      <c r="U127" s="133"/>
      <c r="V127" s="132"/>
      <c r="W127" s="139"/>
      <c r="X127" s="137" t="s">
        <v>79</v>
      </c>
      <c r="Y127" s="138"/>
    </row>
    <row r="128" spans="1:25" s="74" customFormat="1" ht="16.5" customHeight="1" thickBot="1">
      <c r="A128" s="218"/>
      <c r="B128" s="219"/>
      <c r="C128" s="219"/>
      <c r="D128" s="219"/>
      <c r="E128" s="220"/>
      <c r="F128" s="58"/>
      <c r="G128" s="59"/>
      <c r="H128" s="221">
        <f>IF(A128="","",(VLOOKUP(A128,'Drop-Down Box Data'!$E$1:$F$222,2,FALSE)))</f>
      </c>
      <c r="I128" s="222"/>
      <c r="J128" s="142"/>
      <c r="K128" s="143"/>
      <c r="L128" s="142"/>
      <c r="M128" s="143"/>
      <c r="N128" s="142"/>
      <c r="O128" s="143"/>
      <c r="P128" s="144"/>
      <c r="Q128" s="145"/>
      <c r="R128" s="132"/>
      <c r="S128" s="133"/>
      <c r="T128" s="132"/>
      <c r="U128" s="133"/>
      <c r="V128" s="132"/>
      <c r="W128" s="139"/>
      <c r="X128" s="137" t="s">
        <v>79</v>
      </c>
      <c r="Y128" s="138"/>
    </row>
    <row r="129" spans="1:25" s="74" customFormat="1" ht="16.5" customHeight="1" thickBot="1">
      <c r="A129" s="218"/>
      <c r="B129" s="219"/>
      <c r="C129" s="219"/>
      <c r="D129" s="219"/>
      <c r="E129" s="220"/>
      <c r="F129" s="58"/>
      <c r="G129" s="59"/>
      <c r="H129" s="221">
        <f>IF(A129="","",(VLOOKUP(A129,'Drop-Down Box Data'!$E$1:$F$222,2,FALSE)))</f>
      </c>
      <c r="I129" s="222"/>
      <c r="J129" s="142"/>
      <c r="K129" s="143"/>
      <c r="L129" s="142"/>
      <c r="M129" s="143"/>
      <c r="N129" s="142"/>
      <c r="O129" s="143"/>
      <c r="P129" s="144"/>
      <c r="Q129" s="145"/>
      <c r="R129" s="132"/>
      <c r="S129" s="133"/>
      <c r="T129" s="132"/>
      <c r="U129" s="133"/>
      <c r="V129" s="132"/>
      <c r="W129" s="139"/>
      <c r="X129" s="137" t="s">
        <v>79</v>
      </c>
      <c r="Y129" s="138"/>
    </row>
    <row r="130" spans="1:25" s="74" customFormat="1" ht="16.5" customHeight="1" thickBot="1">
      <c r="A130" s="218"/>
      <c r="B130" s="219"/>
      <c r="C130" s="219"/>
      <c r="D130" s="219"/>
      <c r="E130" s="220"/>
      <c r="F130" s="58"/>
      <c r="G130" s="59"/>
      <c r="H130" s="221">
        <f>IF(A130="","",(VLOOKUP(A130,'Drop-Down Box Data'!$E$1:$F$222,2,FALSE)))</f>
      </c>
      <c r="I130" s="222"/>
      <c r="J130" s="142"/>
      <c r="K130" s="143"/>
      <c r="L130" s="142"/>
      <c r="M130" s="143"/>
      <c r="N130" s="142"/>
      <c r="O130" s="143"/>
      <c r="P130" s="144"/>
      <c r="Q130" s="145"/>
      <c r="R130" s="132"/>
      <c r="S130" s="133"/>
      <c r="T130" s="132"/>
      <c r="U130" s="133"/>
      <c r="V130" s="132"/>
      <c r="W130" s="139"/>
      <c r="X130" s="137" t="s">
        <v>79</v>
      </c>
      <c r="Y130" s="138"/>
    </row>
    <row r="131" spans="1:25" s="74" customFormat="1" ht="16.5" customHeight="1" thickBot="1">
      <c r="A131" s="218"/>
      <c r="B131" s="219"/>
      <c r="C131" s="219"/>
      <c r="D131" s="219"/>
      <c r="E131" s="220"/>
      <c r="F131" s="58"/>
      <c r="G131" s="59"/>
      <c r="H131" s="221">
        <f>IF(A131="","",(VLOOKUP(A131,'Drop-Down Box Data'!$E$1:$F$222,2,FALSE)))</f>
      </c>
      <c r="I131" s="222"/>
      <c r="J131" s="142"/>
      <c r="K131" s="143"/>
      <c r="L131" s="142"/>
      <c r="M131" s="143"/>
      <c r="N131" s="142"/>
      <c r="O131" s="143"/>
      <c r="P131" s="144"/>
      <c r="Q131" s="145"/>
      <c r="R131" s="132"/>
      <c r="S131" s="133"/>
      <c r="T131" s="132"/>
      <c r="U131" s="133"/>
      <c r="V131" s="132"/>
      <c r="W131" s="139"/>
      <c r="X131" s="137" t="s">
        <v>79</v>
      </c>
      <c r="Y131" s="138"/>
    </row>
    <row r="132" spans="1:25" s="74" customFormat="1" ht="16.5" customHeight="1" thickBot="1">
      <c r="A132" s="218"/>
      <c r="B132" s="219"/>
      <c r="C132" s="219"/>
      <c r="D132" s="219"/>
      <c r="E132" s="220"/>
      <c r="F132" s="58"/>
      <c r="G132" s="59"/>
      <c r="H132" s="221">
        <f>IF(A132="","",(VLOOKUP(A132,'Drop-Down Box Data'!$E$1:$F$222,2,FALSE)))</f>
      </c>
      <c r="I132" s="222"/>
      <c r="J132" s="142"/>
      <c r="K132" s="143"/>
      <c r="L132" s="142"/>
      <c r="M132" s="143"/>
      <c r="N132" s="142"/>
      <c r="O132" s="143"/>
      <c r="P132" s="144"/>
      <c r="Q132" s="145"/>
      <c r="R132" s="132"/>
      <c r="S132" s="133"/>
      <c r="T132" s="132"/>
      <c r="U132" s="133"/>
      <c r="V132" s="132"/>
      <c r="W132" s="139"/>
      <c r="X132" s="137" t="s">
        <v>79</v>
      </c>
      <c r="Y132" s="138"/>
    </row>
    <row r="133" spans="1:25" s="74" customFormat="1" ht="16.5" customHeight="1" thickBot="1">
      <c r="A133" s="218"/>
      <c r="B133" s="219"/>
      <c r="C133" s="219"/>
      <c r="D133" s="219"/>
      <c r="E133" s="220"/>
      <c r="F133" s="58"/>
      <c r="G133" s="59"/>
      <c r="H133" s="221">
        <f>IF(A133="","",(VLOOKUP(A133,'Drop-Down Box Data'!$E$1:$F$222,2,FALSE)))</f>
      </c>
      <c r="I133" s="222"/>
      <c r="J133" s="142"/>
      <c r="K133" s="143"/>
      <c r="L133" s="142"/>
      <c r="M133" s="143"/>
      <c r="N133" s="142"/>
      <c r="O133" s="143"/>
      <c r="P133" s="144"/>
      <c r="Q133" s="145"/>
      <c r="R133" s="132"/>
      <c r="S133" s="133"/>
      <c r="T133" s="132"/>
      <c r="U133" s="133"/>
      <c r="V133" s="132"/>
      <c r="W133" s="139"/>
      <c r="X133" s="137" t="s">
        <v>79</v>
      </c>
      <c r="Y133" s="138"/>
    </row>
    <row r="134" spans="1:25" s="74" customFormat="1" ht="16.5" customHeight="1" thickBot="1">
      <c r="A134" s="218"/>
      <c r="B134" s="219"/>
      <c r="C134" s="219"/>
      <c r="D134" s="219"/>
      <c r="E134" s="220"/>
      <c r="F134" s="58"/>
      <c r="G134" s="59"/>
      <c r="H134" s="221">
        <f>IF(A134="","",(VLOOKUP(A134,'Drop-Down Box Data'!$E$1:$F$222,2,FALSE)))</f>
      </c>
      <c r="I134" s="222"/>
      <c r="J134" s="142"/>
      <c r="K134" s="143"/>
      <c r="L134" s="142"/>
      <c r="M134" s="143"/>
      <c r="N134" s="142"/>
      <c r="O134" s="143"/>
      <c r="P134" s="144"/>
      <c r="Q134" s="145"/>
      <c r="R134" s="132"/>
      <c r="S134" s="133"/>
      <c r="T134" s="132"/>
      <c r="U134" s="133"/>
      <c r="V134" s="132"/>
      <c r="W134" s="139"/>
      <c r="X134" s="137" t="s">
        <v>79</v>
      </c>
      <c r="Y134" s="138"/>
    </row>
    <row r="135" spans="1:25" s="74" customFormat="1" ht="16.5" customHeight="1" thickBot="1">
      <c r="A135" s="218"/>
      <c r="B135" s="219"/>
      <c r="C135" s="219"/>
      <c r="D135" s="219"/>
      <c r="E135" s="220"/>
      <c r="F135" s="58"/>
      <c r="G135" s="59"/>
      <c r="H135" s="221">
        <f>IF(A135="","",(VLOOKUP(A135,'Drop-Down Box Data'!$E$1:$F$222,2,FALSE)))</f>
      </c>
      <c r="I135" s="222"/>
      <c r="J135" s="142"/>
      <c r="K135" s="143"/>
      <c r="L135" s="142"/>
      <c r="M135" s="143"/>
      <c r="N135" s="142"/>
      <c r="O135" s="143"/>
      <c r="P135" s="144"/>
      <c r="Q135" s="145"/>
      <c r="R135" s="132"/>
      <c r="S135" s="133"/>
      <c r="T135" s="132"/>
      <c r="U135" s="133"/>
      <c r="V135" s="132"/>
      <c r="W135" s="139"/>
      <c r="X135" s="137" t="s">
        <v>79</v>
      </c>
      <c r="Y135" s="138"/>
    </row>
    <row r="136" spans="1:25" s="74" customFormat="1" ht="16.5" customHeight="1" thickBot="1">
      <c r="A136" s="218"/>
      <c r="B136" s="219"/>
      <c r="C136" s="219"/>
      <c r="D136" s="219"/>
      <c r="E136" s="220"/>
      <c r="F136" s="58"/>
      <c r="G136" s="59"/>
      <c r="H136" s="221">
        <f>IF(A136="","",(VLOOKUP(A136,'Drop-Down Box Data'!$E$1:$F$222,2,FALSE)))</f>
      </c>
      <c r="I136" s="222"/>
      <c r="J136" s="142"/>
      <c r="K136" s="143"/>
      <c r="L136" s="142"/>
      <c r="M136" s="143"/>
      <c r="N136" s="142"/>
      <c r="O136" s="143"/>
      <c r="P136" s="144"/>
      <c r="Q136" s="145"/>
      <c r="R136" s="132"/>
      <c r="S136" s="133"/>
      <c r="T136" s="132"/>
      <c r="U136" s="133"/>
      <c r="V136" s="132"/>
      <c r="W136" s="139"/>
      <c r="X136" s="137" t="s">
        <v>79</v>
      </c>
      <c r="Y136" s="138"/>
    </row>
    <row r="137" spans="1:25" s="74" customFormat="1" ht="16.5" customHeight="1" thickBot="1">
      <c r="A137" s="218"/>
      <c r="B137" s="219"/>
      <c r="C137" s="219"/>
      <c r="D137" s="219"/>
      <c r="E137" s="220"/>
      <c r="F137" s="58"/>
      <c r="G137" s="59"/>
      <c r="H137" s="221">
        <f>IF(A137="","",(VLOOKUP(A137,'Drop-Down Box Data'!$E$1:$F$222,2,FALSE)))</f>
      </c>
      <c r="I137" s="222"/>
      <c r="J137" s="142"/>
      <c r="K137" s="143"/>
      <c r="L137" s="142"/>
      <c r="M137" s="143"/>
      <c r="N137" s="142"/>
      <c r="O137" s="143"/>
      <c r="P137" s="144"/>
      <c r="Q137" s="145"/>
      <c r="R137" s="132"/>
      <c r="S137" s="133"/>
      <c r="T137" s="132"/>
      <c r="U137" s="133"/>
      <c r="V137" s="132"/>
      <c r="W137" s="139"/>
      <c r="X137" s="137" t="s">
        <v>79</v>
      </c>
      <c r="Y137" s="138"/>
    </row>
    <row r="138" spans="1:25" s="74" customFormat="1" ht="16.5" customHeight="1" thickBot="1">
      <c r="A138" s="218"/>
      <c r="B138" s="219"/>
      <c r="C138" s="219"/>
      <c r="D138" s="219"/>
      <c r="E138" s="220"/>
      <c r="F138" s="58"/>
      <c r="G138" s="59"/>
      <c r="H138" s="221">
        <f>IF(A138="","",(VLOOKUP(A138,'Drop-Down Box Data'!$E$1:$F$222,2,FALSE)))</f>
      </c>
      <c r="I138" s="222"/>
      <c r="J138" s="142"/>
      <c r="K138" s="143"/>
      <c r="L138" s="142"/>
      <c r="M138" s="143"/>
      <c r="N138" s="142"/>
      <c r="O138" s="143"/>
      <c r="P138" s="144"/>
      <c r="Q138" s="145"/>
      <c r="R138" s="132"/>
      <c r="S138" s="133"/>
      <c r="T138" s="132"/>
      <c r="U138" s="133"/>
      <c r="V138" s="132"/>
      <c r="W138" s="139"/>
      <c r="X138" s="137" t="s">
        <v>79</v>
      </c>
      <c r="Y138" s="138"/>
    </row>
    <row r="139" spans="1:25" s="74" customFormat="1" ht="16.5" customHeight="1" thickBot="1">
      <c r="A139" s="218"/>
      <c r="B139" s="219"/>
      <c r="C139" s="219"/>
      <c r="D139" s="219"/>
      <c r="E139" s="220"/>
      <c r="F139" s="58"/>
      <c r="G139" s="59"/>
      <c r="H139" s="221">
        <f>IF(A139="","",(VLOOKUP(A139,'Drop-Down Box Data'!$E$1:$F$222,2,FALSE)))</f>
      </c>
      <c r="I139" s="222"/>
      <c r="J139" s="142"/>
      <c r="K139" s="143"/>
      <c r="L139" s="142"/>
      <c r="M139" s="143"/>
      <c r="N139" s="142"/>
      <c r="O139" s="143"/>
      <c r="P139" s="144"/>
      <c r="Q139" s="145"/>
      <c r="R139" s="132"/>
      <c r="S139" s="133"/>
      <c r="T139" s="132"/>
      <c r="U139" s="133"/>
      <c r="V139" s="132"/>
      <c r="W139" s="139"/>
      <c r="X139" s="137" t="s">
        <v>79</v>
      </c>
      <c r="Y139" s="138"/>
    </row>
    <row r="140" spans="1:25" s="74" customFormat="1" ht="16.5" customHeight="1" thickBot="1">
      <c r="A140" s="218"/>
      <c r="B140" s="219"/>
      <c r="C140" s="219"/>
      <c r="D140" s="219"/>
      <c r="E140" s="220"/>
      <c r="F140" s="58"/>
      <c r="G140" s="59"/>
      <c r="H140" s="221">
        <f>IF(A140="","",(VLOOKUP(A140,'Drop-Down Box Data'!$E$1:$F$222,2,FALSE)))</f>
      </c>
      <c r="I140" s="222"/>
      <c r="J140" s="142"/>
      <c r="K140" s="143"/>
      <c r="L140" s="142"/>
      <c r="M140" s="143"/>
      <c r="N140" s="142"/>
      <c r="O140" s="143"/>
      <c r="P140" s="144"/>
      <c r="Q140" s="145"/>
      <c r="R140" s="132"/>
      <c r="S140" s="133"/>
      <c r="T140" s="132"/>
      <c r="U140" s="133"/>
      <c r="V140" s="132"/>
      <c r="W140" s="139"/>
      <c r="X140" s="137" t="s">
        <v>79</v>
      </c>
      <c r="Y140" s="138"/>
    </row>
    <row r="141" spans="1:25" s="74" customFormat="1" ht="16.5" customHeight="1" thickBot="1">
      <c r="A141" s="218"/>
      <c r="B141" s="219"/>
      <c r="C141" s="219"/>
      <c r="D141" s="219"/>
      <c r="E141" s="220"/>
      <c r="F141" s="58"/>
      <c r="G141" s="59"/>
      <c r="H141" s="221">
        <f>IF(A141="","",(VLOOKUP(A141,'Drop-Down Box Data'!$E$1:$F$222,2,FALSE)))</f>
      </c>
      <c r="I141" s="222"/>
      <c r="J141" s="142"/>
      <c r="K141" s="143"/>
      <c r="L141" s="142"/>
      <c r="M141" s="143"/>
      <c r="N141" s="142"/>
      <c r="O141" s="143"/>
      <c r="P141" s="144"/>
      <c r="Q141" s="145"/>
      <c r="R141" s="132"/>
      <c r="S141" s="133"/>
      <c r="T141" s="132"/>
      <c r="U141" s="133"/>
      <c r="V141" s="132"/>
      <c r="W141" s="139"/>
      <c r="X141" s="137" t="s">
        <v>79</v>
      </c>
      <c r="Y141" s="138"/>
    </row>
    <row r="142" spans="1:25" s="74" customFormat="1" ht="16.5" customHeight="1" thickBot="1">
      <c r="A142" s="218"/>
      <c r="B142" s="219"/>
      <c r="C142" s="219"/>
      <c r="D142" s="219"/>
      <c r="E142" s="220"/>
      <c r="F142" s="58"/>
      <c r="G142" s="59"/>
      <c r="H142" s="221">
        <f>IF(A142="","",(VLOOKUP(A142,'Drop-Down Box Data'!$E$1:$F$222,2,FALSE)))</f>
      </c>
      <c r="I142" s="222"/>
      <c r="J142" s="142"/>
      <c r="K142" s="143"/>
      <c r="L142" s="142"/>
      <c r="M142" s="143"/>
      <c r="N142" s="142"/>
      <c r="O142" s="143"/>
      <c r="P142" s="144"/>
      <c r="Q142" s="145"/>
      <c r="R142" s="132"/>
      <c r="S142" s="133"/>
      <c r="T142" s="132"/>
      <c r="U142" s="133"/>
      <c r="V142" s="132"/>
      <c r="W142" s="139"/>
      <c r="X142" s="137" t="s">
        <v>79</v>
      </c>
      <c r="Y142" s="138"/>
    </row>
    <row r="143" spans="1:25" s="74" customFormat="1" ht="16.5" customHeight="1" thickBot="1">
      <c r="A143" s="218"/>
      <c r="B143" s="219"/>
      <c r="C143" s="219"/>
      <c r="D143" s="219"/>
      <c r="E143" s="220"/>
      <c r="F143" s="58"/>
      <c r="G143" s="59"/>
      <c r="H143" s="221">
        <f>IF(A143="","",(VLOOKUP(A143,'Drop-Down Box Data'!$E$1:$F$222,2,FALSE)))</f>
      </c>
      <c r="I143" s="222"/>
      <c r="J143" s="142"/>
      <c r="K143" s="143"/>
      <c r="L143" s="142"/>
      <c r="M143" s="143"/>
      <c r="N143" s="142"/>
      <c r="O143" s="143"/>
      <c r="P143" s="144"/>
      <c r="Q143" s="145"/>
      <c r="R143" s="132"/>
      <c r="S143" s="133"/>
      <c r="T143" s="132"/>
      <c r="U143" s="133"/>
      <c r="V143" s="132"/>
      <c r="W143" s="139"/>
      <c r="X143" s="137" t="s">
        <v>79</v>
      </c>
      <c r="Y143" s="138"/>
    </row>
    <row r="144" spans="1:25" s="74" customFormat="1" ht="16.5" customHeight="1" thickBot="1">
      <c r="A144" s="218"/>
      <c r="B144" s="219"/>
      <c r="C144" s="219"/>
      <c r="D144" s="219"/>
      <c r="E144" s="220"/>
      <c r="F144" s="58"/>
      <c r="G144" s="59"/>
      <c r="H144" s="221">
        <f>IF(A144="","",(VLOOKUP(A144,'Drop-Down Box Data'!$E$1:$F$222,2,FALSE)))</f>
      </c>
      <c r="I144" s="222"/>
      <c r="J144" s="142"/>
      <c r="K144" s="143"/>
      <c r="L144" s="142"/>
      <c r="M144" s="143"/>
      <c r="N144" s="142"/>
      <c r="O144" s="143"/>
      <c r="P144" s="144"/>
      <c r="Q144" s="145"/>
      <c r="R144" s="132"/>
      <c r="S144" s="133"/>
      <c r="T144" s="132"/>
      <c r="U144" s="133"/>
      <c r="V144" s="132"/>
      <c r="W144" s="139"/>
      <c r="X144" s="137" t="s">
        <v>79</v>
      </c>
      <c r="Y144" s="138"/>
    </row>
    <row r="145" spans="1:25" s="74" customFormat="1" ht="16.5" customHeight="1" thickBot="1">
      <c r="A145" s="218"/>
      <c r="B145" s="219"/>
      <c r="C145" s="219"/>
      <c r="D145" s="219"/>
      <c r="E145" s="220"/>
      <c r="F145" s="58"/>
      <c r="G145" s="59"/>
      <c r="H145" s="221">
        <f>IF(A145="","",(VLOOKUP(A145,'Drop-Down Box Data'!$E$1:$F$222,2,FALSE)))</f>
      </c>
      <c r="I145" s="222"/>
      <c r="J145" s="142"/>
      <c r="K145" s="143"/>
      <c r="L145" s="142"/>
      <c r="M145" s="143"/>
      <c r="N145" s="142"/>
      <c r="O145" s="143"/>
      <c r="P145" s="144"/>
      <c r="Q145" s="145"/>
      <c r="R145" s="132"/>
      <c r="S145" s="133"/>
      <c r="T145" s="132"/>
      <c r="U145" s="133"/>
      <c r="V145" s="132"/>
      <c r="W145" s="139"/>
      <c r="X145" s="137" t="s">
        <v>79</v>
      </c>
      <c r="Y145" s="138"/>
    </row>
    <row r="146" spans="1:25" s="74" customFormat="1" ht="16.5" customHeight="1" thickBot="1">
      <c r="A146" s="218"/>
      <c r="B146" s="219"/>
      <c r="C146" s="219"/>
      <c r="D146" s="219"/>
      <c r="E146" s="220"/>
      <c r="F146" s="58"/>
      <c r="G146" s="59"/>
      <c r="H146" s="221">
        <f>IF(A146="","",(VLOOKUP(A146,'Drop-Down Box Data'!$E$1:$F$222,2,FALSE)))</f>
      </c>
      <c r="I146" s="222"/>
      <c r="J146" s="142"/>
      <c r="K146" s="143"/>
      <c r="L146" s="142"/>
      <c r="M146" s="143"/>
      <c r="N146" s="142"/>
      <c r="O146" s="143"/>
      <c r="P146" s="144"/>
      <c r="Q146" s="145"/>
      <c r="R146" s="132"/>
      <c r="S146" s="133"/>
      <c r="T146" s="132"/>
      <c r="U146" s="133"/>
      <c r="V146" s="132"/>
      <c r="W146" s="139"/>
      <c r="X146" s="137" t="s">
        <v>79</v>
      </c>
      <c r="Y146" s="138"/>
    </row>
    <row r="147" spans="1:25" s="74" customFormat="1" ht="16.5" customHeight="1" thickBot="1">
      <c r="A147" s="218"/>
      <c r="B147" s="219"/>
      <c r="C147" s="219"/>
      <c r="D147" s="219"/>
      <c r="E147" s="220"/>
      <c r="F147" s="58"/>
      <c r="G147" s="59"/>
      <c r="H147" s="221">
        <f>IF(A147="","",(VLOOKUP(A147,'Drop-Down Box Data'!$E$1:$F$222,2,FALSE)))</f>
      </c>
      <c r="I147" s="222"/>
      <c r="J147" s="142"/>
      <c r="K147" s="143"/>
      <c r="L147" s="142"/>
      <c r="M147" s="143"/>
      <c r="N147" s="142"/>
      <c r="O147" s="143"/>
      <c r="P147" s="144"/>
      <c r="Q147" s="145"/>
      <c r="R147" s="132"/>
      <c r="S147" s="133"/>
      <c r="T147" s="132"/>
      <c r="U147" s="133"/>
      <c r="V147" s="132"/>
      <c r="W147" s="139"/>
      <c r="X147" s="137" t="s">
        <v>79</v>
      </c>
      <c r="Y147" s="138"/>
    </row>
    <row r="148" spans="1:25" s="74" customFormat="1" ht="16.5" customHeight="1" thickBot="1">
      <c r="A148" s="218"/>
      <c r="B148" s="219"/>
      <c r="C148" s="219"/>
      <c r="D148" s="219"/>
      <c r="E148" s="220"/>
      <c r="F148" s="58"/>
      <c r="G148" s="59"/>
      <c r="H148" s="221">
        <f>IF(A148="","",(VLOOKUP(A148,'Drop-Down Box Data'!$E$1:$F$222,2,FALSE)))</f>
      </c>
      <c r="I148" s="222"/>
      <c r="J148" s="142"/>
      <c r="K148" s="143"/>
      <c r="L148" s="142"/>
      <c r="M148" s="143"/>
      <c r="N148" s="142"/>
      <c r="O148" s="143"/>
      <c r="P148" s="144"/>
      <c r="Q148" s="145"/>
      <c r="R148" s="132"/>
      <c r="S148" s="133"/>
      <c r="T148" s="132"/>
      <c r="U148" s="133"/>
      <c r="V148" s="132"/>
      <c r="W148" s="139"/>
      <c r="X148" s="137" t="s">
        <v>79</v>
      </c>
      <c r="Y148" s="138"/>
    </row>
    <row r="149" spans="1:25" s="74" customFormat="1" ht="16.5" customHeight="1" thickBot="1">
      <c r="A149" s="218"/>
      <c r="B149" s="219"/>
      <c r="C149" s="219"/>
      <c r="D149" s="219"/>
      <c r="E149" s="220"/>
      <c r="F149" s="58"/>
      <c r="G149" s="59"/>
      <c r="H149" s="221">
        <f>IF(A149="","",(VLOOKUP(A149,'Drop-Down Box Data'!$E$1:$F$222,2,FALSE)))</f>
      </c>
      <c r="I149" s="222"/>
      <c r="J149" s="142"/>
      <c r="K149" s="143"/>
      <c r="L149" s="142"/>
      <c r="M149" s="143"/>
      <c r="N149" s="142"/>
      <c r="O149" s="143"/>
      <c r="P149" s="144"/>
      <c r="Q149" s="145"/>
      <c r="R149" s="132"/>
      <c r="S149" s="133"/>
      <c r="T149" s="132"/>
      <c r="U149" s="133"/>
      <c r="V149" s="132"/>
      <c r="W149" s="139"/>
      <c r="X149" s="137" t="s">
        <v>79</v>
      </c>
      <c r="Y149" s="138"/>
    </row>
    <row r="150" spans="1:25" s="74" customFormat="1" ht="16.5" customHeight="1" thickBot="1">
      <c r="A150" s="218"/>
      <c r="B150" s="219"/>
      <c r="C150" s="219"/>
      <c r="D150" s="219"/>
      <c r="E150" s="220"/>
      <c r="F150" s="58"/>
      <c r="G150" s="59"/>
      <c r="H150" s="221">
        <f>IF(A150="","",(VLOOKUP(A150,'Drop-Down Box Data'!$E$1:$F$222,2,FALSE)))</f>
      </c>
      <c r="I150" s="222"/>
      <c r="J150" s="142"/>
      <c r="K150" s="143"/>
      <c r="L150" s="142"/>
      <c r="M150" s="143"/>
      <c r="N150" s="142"/>
      <c r="O150" s="143"/>
      <c r="P150" s="144"/>
      <c r="Q150" s="145"/>
      <c r="R150" s="132"/>
      <c r="S150" s="133"/>
      <c r="T150" s="132"/>
      <c r="U150" s="133"/>
      <c r="V150" s="132"/>
      <c r="W150" s="139"/>
      <c r="X150" s="137" t="s">
        <v>79</v>
      </c>
      <c r="Y150" s="138"/>
    </row>
    <row r="151" spans="1:25" s="74" customFormat="1" ht="16.5" customHeight="1" thickBot="1">
      <c r="A151" s="218"/>
      <c r="B151" s="219"/>
      <c r="C151" s="219"/>
      <c r="D151" s="219"/>
      <c r="E151" s="220"/>
      <c r="F151" s="58"/>
      <c r="G151" s="59"/>
      <c r="H151" s="221">
        <f>IF(A151="","",(VLOOKUP(A151,'Drop-Down Box Data'!$E$1:$F$222,2,FALSE)))</f>
      </c>
      <c r="I151" s="222"/>
      <c r="J151" s="142"/>
      <c r="K151" s="143"/>
      <c r="L151" s="142"/>
      <c r="M151" s="143"/>
      <c r="N151" s="142"/>
      <c r="O151" s="143"/>
      <c r="P151" s="144"/>
      <c r="Q151" s="145"/>
      <c r="R151" s="132"/>
      <c r="S151" s="133"/>
      <c r="T151" s="132"/>
      <c r="U151" s="133"/>
      <c r="V151" s="132"/>
      <c r="W151" s="139"/>
      <c r="X151" s="137" t="s">
        <v>79</v>
      </c>
      <c r="Y151" s="138"/>
    </row>
    <row r="152" spans="1:25" s="74" customFormat="1" ht="16.5" customHeight="1" thickBot="1">
      <c r="A152" s="218"/>
      <c r="B152" s="219"/>
      <c r="C152" s="219"/>
      <c r="D152" s="219"/>
      <c r="E152" s="220"/>
      <c r="F152" s="58"/>
      <c r="G152" s="59"/>
      <c r="H152" s="221">
        <f>IF(A152="","",(VLOOKUP(A152,'Drop-Down Box Data'!$E$1:$F$222,2,FALSE)))</f>
      </c>
      <c r="I152" s="222"/>
      <c r="J152" s="142"/>
      <c r="K152" s="143"/>
      <c r="L152" s="142"/>
      <c r="M152" s="143"/>
      <c r="N152" s="142"/>
      <c r="O152" s="143"/>
      <c r="P152" s="144"/>
      <c r="Q152" s="145"/>
      <c r="R152" s="132"/>
      <c r="S152" s="133"/>
      <c r="T152" s="132"/>
      <c r="U152" s="133"/>
      <c r="V152" s="132"/>
      <c r="W152" s="139"/>
      <c r="X152" s="137" t="s">
        <v>79</v>
      </c>
      <c r="Y152" s="138"/>
    </row>
    <row r="153" spans="1:25" s="74" customFormat="1" ht="16.5" customHeight="1" thickBot="1">
      <c r="A153" s="218"/>
      <c r="B153" s="219"/>
      <c r="C153" s="219"/>
      <c r="D153" s="219"/>
      <c r="E153" s="220"/>
      <c r="F153" s="58"/>
      <c r="G153" s="59"/>
      <c r="H153" s="221">
        <f>IF(A153="","",(VLOOKUP(A153,'Drop-Down Box Data'!$E$1:$F$222,2,FALSE)))</f>
      </c>
      <c r="I153" s="222"/>
      <c r="J153" s="142"/>
      <c r="K153" s="143"/>
      <c r="L153" s="142"/>
      <c r="M153" s="143"/>
      <c r="N153" s="142"/>
      <c r="O153" s="143"/>
      <c r="P153" s="144"/>
      <c r="Q153" s="145"/>
      <c r="R153" s="132"/>
      <c r="S153" s="133"/>
      <c r="T153" s="132"/>
      <c r="U153" s="133"/>
      <c r="V153" s="132"/>
      <c r="W153" s="139"/>
      <c r="X153" s="137" t="s">
        <v>79</v>
      </c>
      <c r="Y153" s="138"/>
    </row>
    <row r="154" spans="1:25" s="74" customFormat="1" ht="16.5" customHeight="1" thickBot="1">
      <c r="A154" s="218"/>
      <c r="B154" s="219"/>
      <c r="C154" s="219"/>
      <c r="D154" s="219"/>
      <c r="E154" s="220"/>
      <c r="F154" s="58"/>
      <c r="G154" s="59"/>
      <c r="H154" s="221">
        <f>IF(A154="","",(VLOOKUP(A154,'Drop-Down Box Data'!$E$1:$F$222,2,FALSE)))</f>
      </c>
      <c r="I154" s="222"/>
      <c r="J154" s="142"/>
      <c r="K154" s="143"/>
      <c r="L154" s="142"/>
      <c r="M154" s="143"/>
      <c r="N154" s="142"/>
      <c r="O154" s="143"/>
      <c r="P154" s="144"/>
      <c r="Q154" s="145"/>
      <c r="R154" s="132"/>
      <c r="S154" s="133"/>
      <c r="T154" s="132"/>
      <c r="U154" s="133"/>
      <c r="V154" s="132"/>
      <c r="W154" s="139"/>
      <c r="X154" s="137" t="s">
        <v>79</v>
      </c>
      <c r="Y154" s="138"/>
    </row>
    <row r="155" spans="1:25" s="74" customFormat="1" ht="16.5" customHeight="1" thickBot="1">
      <c r="A155" s="218"/>
      <c r="B155" s="219"/>
      <c r="C155" s="219"/>
      <c r="D155" s="219"/>
      <c r="E155" s="220"/>
      <c r="F155" s="58"/>
      <c r="G155" s="59"/>
      <c r="H155" s="221">
        <f>IF(A155="","",(VLOOKUP(A155,'Drop-Down Box Data'!$E$1:$F$222,2,FALSE)))</f>
      </c>
      <c r="I155" s="222"/>
      <c r="J155" s="142"/>
      <c r="K155" s="143"/>
      <c r="L155" s="142"/>
      <c r="M155" s="143"/>
      <c r="N155" s="142"/>
      <c r="O155" s="143"/>
      <c r="P155" s="144"/>
      <c r="Q155" s="145"/>
      <c r="R155" s="132"/>
      <c r="S155" s="133"/>
      <c r="T155" s="132"/>
      <c r="U155" s="133"/>
      <c r="V155" s="132"/>
      <c r="W155" s="139"/>
      <c r="X155" s="137" t="s">
        <v>79</v>
      </c>
      <c r="Y155" s="138"/>
    </row>
    <row r="156" spans="1:25" s="74" customFormat="1" ht="16.5" customHeight="1" thickBot="1">
      <c r="A156" s="218"/>
      <c r="B156" s="219"/>
      <c r="C156" s="219"/>
      <c r="D156" s="219"/>
      <c r="E156" s="220"/>
      <c r="F156" s="58"/>
      <c r="G156" s="59"/>
      <c r="H156" s="221">
        <f>IF(A156="","",(VLOOKUP(A156,'Drop-Down Box Data'!$E$1:$F$222,2,FALSE)))</f>
      </c>
      <c r="I156" s="222"/>
      <c r="J156" s="142"/>
      <c r="K156" s="143"/>
      <c r="L156" s="142"/>
      <c r="M156" s="143"/>
      <c r="N156" s="142"/>
      <c r="O156" s="143"/>
      <c r="P156" s="144"/>
      <c r="Q156" s="145"/>
      <c r="R156" s="132"/>
      <c r="S156" s="133"/>
      <c r="T156" s="132"/>
      <c r="U156" s="133"/>
      <c r="V156" s="132"/>
      <c r="W156" s="139"/>
      <c r="X156" s="137" t="s">
        <v>79</v>
      </c>
      <c r="Y156" s="138"/>
    </row>
    <row r="157" spans="1:25" s="74" customFormat="1" ht="16.5" customHeight="1" thickBot="1">
      <c r="A157" s="218"/>
      <c r="B157" s="219"/>
      <c r="C157" s="219"/>
      <c r="D157" s="219"/>
      <c r="E157" s="220"/>
      <c r="F157" s="58"/>
      <c r="G157" s="59"/>
      <c r="H157" s="221">
        <f>IF(A157="","",(VLOOKUP(A157,'Drop-Down Box Data'!$E$1:$F$222,2,FALSE)))</f>
      </c>
      <c r="I157" s="222"/>
      <c r="J157" s="142"/>
      <c r="K157" s="143"/>
      <c r="L157" s="142"/>
      <c r="M157" s="143"/>
      <c r="N157" s="142"/>
      <c r="O157" s="143"/>
      <c r="P157" s="144"/>
      <c r="Q157" s="145"/>
      <c r="R157" s="132"/>
      <c r="S157" s="133"/>
      <c r="T157" s="132"/>
      <c r="U157" s="133"/>
      <c r="V157" s="132"/>
      <c r="W157" s="139"/>
      <c r="X157" s="137" t="s">
        <v>79</v>
      </c>
      <c r="Y157" s="138"/>
    </row>
    <row r="158" spans="1:25" s="74" customFormat="1" ht="16.5" customHeight="1" thickBot="1">
      <c r="A158" s="218"/>
      <c r="B158" s="219"/>
      <c r="C158" s="219"/>
      <c r="D158" s="219"/>
      <c r="E158" s="220"/>
      <c r="F158" s="58"/>
      <c r="G158" s="59"/>
      <c r="H158" s="221">
        <f>IF(A158="","",(VLOOKUP(A158,'Drop-Down Box Data'!$E$1:$F$222,2,FALSE)))</f>
      </c>
      <c r="I158" s="222"/>
      <c r="J158" s="142"/>
      <c r="K158" s="143"/>
      <c r="L158" s="142"/>
      <c r="M158" s="143"/>
      <c r="N158" s="142"/>
      <c r="O158" s="143"/>
      <c r="P158" s="144"/>
      <c r="Q158" s="145"/>
      <c r="R158" s="132"/>
      <c r="S158" s="133"/>
      <c r="T158" s="132"/>
      <c r="U158" s="133"/>
      <c r="V158" s="132"/>
      <c r="W158" s="139"/>
      <c r="X158" s="137" t="s">
        <v>79</v>
      </c>
      <c r="Y158" s="138"/>
    </row>
    <row r="159" spans="1:25" s="74" customFormat="1" ht="16.5" customHeight="1" thickBot="1">
      <c r="A159" s="218"/>
      <c r="B159" s="219"/>
      <c r="C159" s="219"/>
      <c r="D159" s="219"/>
      <c r="E159" s="220"/>
      <c r="F159" s="58"/>
      <c r="G159" s="59"/>
      <c r="H159" s="221">
        <f>IF(A159="","",(VLOOKUP(A159,'Drop-Down Box Data'!$E$1:$F$222,2,FALSE)))</f>
      </c>
      <c r="I159" s="222"/>
      <c r="J159" s="142"/>
      <c r="K159" s="143"/>
      <c r="L159" s="142"/>
      <c r="M159" s="143"/>
      <c r="N159" s="142"/>
      <c r="O159" s="143"/>
      <c r="P159" s="144"/>
      <c r="Q159" s="145"/>
      <c r="R159" s="132"/>
      <c r="S159" s="133"/>
      <c r="T159" s="132"/>
      <c r="U159" s="133"/>
      <c r="V159" s="132"/>
      <c r="W159" s="139"/>
      <c r="X159" s="137" t="s">
        <v>79</v>
      </c>
      <c r="Y159" s="138"/>
    </row>
    <row r="160" spans="1:25" s="74" customFormat="1" ht="16.5" customHeight="1" thickBot="1">
      <c r="A160" s="218"/>
      <c r="B160" s="219"/>
      <c r="C160" s="219"/>
      <c r="D160" s="219"/>
      <c r="E160" s="220"/>
      <c r="F160" s="58"/>
      <c r="G160" s="59"/>
      <c r="H160" s="221">
        <f>IF(A160="","",(VLOOKUP(A160,'Drop-Down Box Data'!$E$1:$F$222,2,FALSE)))</f>
      </c>
      <c r="I160" s="222"/>
      <c r="J160" s="142"/>
      <c r="K160" s="143"/>
      <c r="L160" s="142"/>
      <c r="M160" s="143"/>
      <c r="N160" s="142"/>
      <c r="O160" s="143"/>
      <c r="P160" s="144"/>
      <c r="Q160" s="145"/>
      <c r="R160" s="132"/>
      <c r="S160" s="133"/>
      <c r="T160" s="132"/>
      <c r="U160" s="133"/>
      <c r="V160" s="132"/>
      <c r="W160" s="139"/>
      <c r="X160" s="137" t="s">
        <v>79</v>
      </c>
      <c r="Y160" s="138"/>
    </row>
    <row r="161" spans="1:25" s="74" customFormat="1" ht="16.5" customHeight="1" thickBot="1">
      <c r="A161" s="218"/>
      <c r="B161" s="219"/>
      <c r="C161" s="219"/>
      <c r="D161" s="219"/>
      <c r="E161" s="220"/>
      <c r="F161" s="58"/>
      <c r="G161" s="59"/>
      <c r="H161" s="221">
        <f>IF(A161="","",(VLOOKUP(A161,'Drop-Down Box Data'!$E$1:$F$222,2,FALSE)))</f>
      </c>
      <c r="I161" s="222"/>
      <c r="J161" s="142"/>
      <c r="K161" s="143"/>
      <c r="L161" s="142"/>
      <c r="M161" s="143"/>
      <c r="N161" s="142"/>
      <c r="O161" s="143"/>
      <c r="P161" s="144"/>
      <c r="Q161" s="145"/>
      <c r="R161" s="132"/>
      <c r="S161" s="133"/>
      <c r="T161" s="132"/>
      <c r="U161" s="133"/>
      <c r="V161" s="132"/>
      <c r="W161" s="139"/>
      <c r="X161" s="137" t="s">
        <v>79</v>
      </c>
      <c r="Y161" s="138"/>
    </row>
    <row r="162" spans="1:25" s="74" customFormat="1" ht="16.5" customHeight="1" thickBot="1">
      <c r="A162" s="218"/>
      <c r="B162" s="219"/>
      <c r="C162" s="219"/>
      <c r="D162" s="219"/>
      <c r="E162" s="220"/>
      <c r="F162" s="58"/>
      <c r="G162" s="59"/>
      <c r="H162" s="221">
        <f>IF(A162="","",(VLOOKUP(A162,'Drop-Down Box Data'!$E$1:$F$222,2,FALSE)))</f>
      </c>
      <c r="I162" s="222"/>
      <c r="J162" s="142"/>
      <c r="K162" s="143"/>
      <c r="L162" s="142"/>
      <c r="M162" s="143"/>
      <c r="N162" s="142"/>
      <c r="O162" s="143"/>
      <c r="P162" s="144"/>
      <c r="Q162" s="145"/>
      <c r="R162" s="132"/>
      <c r="S162" s="133"/>
      <c r="T162" s="132"/>
      <c r="U162" s="133"/>
      <c r="V162" s="132"/>
      <c r="W162" s="139"/>
      <c r="X162" s="137" t="s">
        <v>79</v>
      </c>
      <c r="Y162" s="138"/>
    </row>
    <row r="163" spans="1:25" s="74" customFormat="1" ht="16.5" customHeight="1" thickBot="1">
      <c r="A163" s="218"/>
      <c r="B163" s="219"/>
      <c r="C163" s="219"/>
      <c r="D163" s="219"/>
      <c r="E163" s="220"/>
      <c r="F163" s="58"/>
      <c r="G163" s="59"/>
      <c r="H163" s="221">
        <f>IF(A163="","",(VLOOKUP(A163,'Drop-Down Box Data'!$E$1:$F$222,2,FALSE)))</f>
      </c>
      <c r="I163" s="222"/>
      <c r="J163" s="142"/>
      <c r="K163" s="143"/>
      <c r="L163" s="142"/>
      <c r="M163" s="143"/>
      <c r="N163" s="142"/>
      <c r="O163" s="143"/>
      <c r="P163" s="144"/>
      <c r="Q163" s="145"/>
      <c r="R163" s="132"/>
      <c r="S163" s="133"/>
      <c r="T163" s="132"/>
      <c r="U163" s="133"/>
      <c r="V163" s="132"/>
      <c r="W163" s="139"/>
      <c r="X163" s="137" t="s">
        <v>79</v>
      </c>
      <c r="Y163" s="138"/>
    </row>
    <row r="164" spans="1:25" s="74" customFormat="1" ht="16.5" customHeight="1" thickBot="1">
      <c r="A164" s="218"/>
      <c r="B164" s="219"/>
      <c r="C164" s="219"/>
      <c r="D164" s="219"/>
      <c r="E164" s="220"/>
      <c r="F164" s="58"/>
      <c r="G164" s="59"/>
      <c r="H164" s="221">
        <f>IF(A164="","",(VLOOKUP(A164,'Drop-Down Box Data'!$E$1:$F$222,2,FALSE)))</f>
      </c>
      <c r="I164" s="222"/>
      <c r="J164" s="142"/>
      <c r="K164" s="143"/>
      <c r="L164" s="142"/>
      <c r="M164" s="143"/>
      <c r="N164" s="142"/>
      <c r="O164" s="143"/>
      <c r="P164" s="144"/>
      <c r="Q164" s="145"/>
      <c r="R164" s="132"/>
      <c r="S164" s="133"/>
      <c r="T164" s="132"/>
      <c r="U164" s="133"/>
      <c r="V164" s="132"/>
      <c r="W164" s="139"/>
      <c r="X164" s="137" t="s">
        <v>79</v>
      </c>
      <c r="Y164" s="138"/>
    </row>
    <row r="165" spans="1:25" s="74" customFormat="1" ht="16.5" customHeight="1" thickBot="1">
      <c r="A165" s="218"/>
      <c r="B165" s="219"/>
      <c r="C165" s="219"/>
      <c r="D165" s="219"/>
      <c r="E165" s="220"/>
      <c r="F165" s="58"/>
      <c r="G165" s="59"/>
      <c r="H165" s="221">
        <f>IF(A165="","",(VLOOKUP(A165,'Drop-Down Box Data'!$E$1:$F$222,2,FALSE)))</f>
      </c>
      <c r="I165" s="222"/>
      <c r="J165" s="142"/>
      <c r="K165" s="143"/>
      <c r="L165" s="142"/>
      <c r="M165" s="143"/>
      <c r="N165" s="142"/>
      <c r="O165" s="143"/>
      <c r="P165" s="144"/>
      <c r="Q165" s="145"/>
      <c r="R165" s="132"/>
      <c r="S165" s="133"/>
      <c r="T165" s="132"/>
      <c r="U165" s="133"/>
      <c r="V165" s="132"/>
      <c r="W165" s="139"/>
      <c r="X165" s="137" t="s">
        <v>79</v>
      </c>
      <c r="Y165" s="138"/>
    </row>
    <row r="166" spans="1:25" s="74" customFormat="1" ht="16.5" customHeight="1" thickBot="1">
      <c r="A166" s="218"/>
      <c r="B166" s="219"/>
      <c r="C166" s="219"/>
      <c r="D166" s="219"/>
      <c r="E166" s="220"/>
      <c r="F166" s="58"/>
      <c r="G166" s="59"/>
      <c r="H166" s="221">
        <f>IF(A166="","",(VLOOKUP(A166,'Drop-Down Box Data'!$E$1:$F$222,2,FALSE)))</f>
      </c>
      <c r="I166" s="222"/>
      <c r="J166" s="142"/>
      <c r="K166" s="143"/>
      <c r="L166" s="142"/>
      <c r="M166" s="143"/>
      <c r="N166" s="142"/>
      <c r="O166" s="143"/>
      <c r="P166" s="144"/>
      <c r="Q166" s="145"/>
      <c r="R166" s="132"/>
      <c r="S166" s="133"/>
      <c r="T166" s="132"/>
      <c r="U166" s="133"/>
      <c r="V166" s="132"/>
      <c r="W166" s="139"/>
      <c r="X166" s="137" t="s">
        <v>79</v>
      </c>
      <c r="Y166" s="138"/>
    </row>
    <row r="167" spans="1:25" s="74" customFormat="1" ht="16.5" customHeight="1" thickBot="1">
      <c r="A167" s="218"/>
      <c r="B167" s="219"/>
      <c r="C167" s="219"/>
      <c r="D167" s="219"/>
      <c r="E167" s="220"/>
      <c r="F167" s="58"/>
      <c r="G167" s="59"/>
      <c r="H167" s="221">
        <f>IF(A167="","",(VLOOKUP(A167,'Drop-Down Box Data'!$E$1:$F$222,2,FALSE)))</f>
      </c>
      <c r="I167" s="222"/>
      <c r="J167" s="142"/>
      <c r="K167" s="143"/>
      <c r="L167" s="142"/>
      <c r="M167" s="143"/>
      <c r="N167" s="142"/>
      <c r="O167" s="143"/>
      <c r="P167" s="144"/>
      <c r="Q167" s="145"/>
      <c r="R167" s="132"/>
      <c r="S167" s="133"/>
      <c r="T167" s="132"/>
      <c r="U167" s="133"/>
      <c r="V167" s="132"/>
      <c r="W167" s="139"/>
      <c r="X167" s="137" t="s">
        <v>79</v>
      </c>
      <c r="Y167" s="138"/>
    </row>
    <row r="168" spans="1:25" s="74" customFormat="1" ht="16.5" customHeight="1" thickBot="1">
      <c r="A168" s="218"/>
      <c r="B168" s="219"/>
      <c r="C168" s="219"/>
      <c r="D168" s="219"/>
      <c r="E168" s="220"/>
      <c r="F168" s="58"/>
      <c r="G168" s="59"/>
      <c r="H168" s="221">
        <f>IF(A168="","",(VLOOKUP(A168,'Drop-Down Box Data'!$E$1:$F$222,2,FALSE)))</f>
      </c>
      <c r="I168" s="222"/>
      <c r="J168" s="142"/>
      <c r="K168" s="143"/>
      <c r="L168" s="142"/>
      <c r="M168" s="143"/>
      <c r="N168" s="142"/>
      <c r="O168" s="143"/>
      <c r="P168" s="144"/>
      <c r="Q168" s="145"/>
      <c r="R168" s="132"/>
      <c r="S168" s="133"/>
      <c r="T168" s="132"/>
      <c r="U168" s="133"/>
      <c r="V168" s="132"/>
      <c r="W168" s="139"/>
      <c r="X168" s="137" t="s">
        <v>79</v>
      </c>
      <c r="Y168" s="138"/>
    </row>
    <row r="169" spans="1:25" s="74" customFormat="1" ht="16.5" customHeight="1" thickBot="1">
      <c r="A169" s="218"/>
      <c r="B169" s="219"/>
      <c r="C169" s="219"/>
      <c r="D169" s="219"/>
      <c r="E169" s="220"/>
      <c r="F169" s="58"/>
      <c r="G169" s="59"/>
      <c r="H169" s="221">
        <f>IF(A169="","",(VLOOKUP(A169,'Drop-Down Box Data'!$E$1:$F$222,2,FALSE)))</f>
      </c>
      <c r="I169" s="222"/>
      <c r="J169" s="142"/>
      <c r="K169" s="143"/>
      <c r="L169" s="142"/>
      <c r="M169" s="143"/>
      <c r="N169" s="142"/>
      <c r="O169" s="143"/>
      <c r="P169" s="144"/>
      <c r="Q169" s="145"/>
      <c r="R169" s="132"/>
      <c r="S169" s="133"/>
      <c r="T169" s="132"/>
      <c r="U169" s="133"/>
      <c r="V169" s="132"/>
      <c r="W169" s="139"/>
      <c r="X169" s="137" t="s">
        <v>79</v>
      </c>
      <c r="Y169" s="138"/>
    </row>
    <row r="170" spans="1:25" s="74" customFormat="1" ht="16.5" customHeight="1" thickBot="1">
      <c r="A170" s="218"/>
      <c r="B170" s="219"/>
      <c r="C170" s="219"/>
      <c r="D170" s="219"/>
      <c r="E170" s="220"/>
      <c r="F170" s="58"/>
      <c r="G170" s="59"/>
      <c r="H170" s="221">
        <f>IF(A170="","",(VLOOKUP(A170,'Drop-Down Box Data'!$E$1:$F$222,2,FALSE)))</f>
      </c>
      <c r="I170" s="222"/>
      <c r="J170" s="142"/>
      <c r="K170" s="143"/>
      <c r="L170" s="142"/>
      <c r="M170" s="143"/>
      <c r="N170" s="142"/>
      <c r="O170" s="143"/>
      <c r="P170" s="144"/>
      <c r="Q170" s="145"/>
      <c r="R170" s="132"/>
      <c r="S170" s="133"/>
      <c r="T170" s="132"/>
      <c r="U170" s="133"/>
      <c r="V170" s="132"/>
      <c r="W170" s="139"/>
      <c r="X170" s="137" t="s">
        <v>79</v>
      </c>
      <c r="Y170" s="138"/>
    </row>
    <row r="171" spans="1:25" s="74" customFormat="1" ht="16.5" customHeight="1" thickBot="1">
      <c r="A171" s="218"/>
      <c r="B171" s="219"/>
      <c r="C171" s="219"/>
      <c r="D171" s="219"/>
      <c r="E171" s="220"/>
      <c r="F171" s="58"/>
      <c r="G171" s="59"/>
      <c r="H171" s="221">
        <f>IF(A171="","",(VLOOKUP(A171,'Drop-Down Box Data'!$E$1:$F$222,2,FALSE)))</f>
      </c>
      <c r="I171" s="222"/>
      <c r="J171" s="142"/>
      <c r="K171" s="143"/>
      <c r="L171" s="142"/>
      <c r="M171" s="143"/>
      <c r="N171" s="142"/>
      <c r="O171" s="143"/>
      <c r="P171" s="144"/>
      <c r="Q171" s="145"/>
      <c r="R171" s="132"/>
      <c r="S171" s="133"/>
      <c r="T171" s="132"/>
      <c r="U171" s="133"/>
      <c r="V171" s="132"/>
      <c r="W171" s="139"/>
      <c r="X171" s="137" t="s">
        <v>79</v>
      </c>
      <c r="Y171" s="138"/>
    </row>
    <row r="172" spans="1:25" s="74" customFormat="1" ht="16.5" customHeight="1" thickBot="1">
      <c r="A172" s="218"/>
      <c r="B172" s="219"/>
      <c r="C172" s="219"/>
      <c r="D172" s="219"/>
      <c r="E172" s="220"/>
      <c r="F172" s="58"/>
      <c r="G172" s="59"/>
      <c r="H172" s="221">
        <f>IF(A172="","",(VLOOKUP(A172,'Drop-Down Box Data'!$E$1:$F$222,2,FALSE)))</f>
      </c>
      <c r="I172" s="222"/>
      <c r="J172" s="142"/>
      <c r="K172" s="143"/>
      <c r="L172" s="142"/>
      <c r="M172" s="143"/>
      <c r="N172" s="142"/>
      <c r="O172" s="143"/>
      <c r="P172" s="144"/>
      <c r="Q172" s="145"/>
      <c r="R172" s="132"/>
      <c r="S172" s="133"/>
      <c r="T172" s="132"/>
      <c r="U172" s="133"/>
      <c r="V172" s="132"/>
      <c r="W172" s="139"/>
      <c r="X172" s="137" t="s">
        <v>79</v>
      </c>
      <c r="Y172" s="138"/>
    </row>
    <row r="173" spans="1:25" s="74" customFormat="1" ht="16.5" customHeight="1" thickBot="1">
      <c r="A173" s="218"/>
      <c r="B173" s="219"/>
      <c r="C173" s="219"/>
      <c r="D173" s="219"/>
      <c r="E173" s="220"/>
      <c r="F173" s="58"/>
      <c r="G173" s="59"/>
      <c r="H173" s="221">
        <f>IF(A173="","",(VLOOKUP(A173,'Drop-Down Box Data'!$E$1:$F$222,2,FALSE)))</f>
      </c>
      <c r="I173" s="222"/>
      <c r="J173" s="142"/>
      <c r="K173" s="143"/>
      <c r="L173" s="142"/>
      <c r="M173" s="143"/>
      <c r="N173" s="142"/>
      <c r="O173" s="143"/>
      <c r="P173" s="144"/>
      <c r="Q173" s="145"/>
      <c r="R173" s="132"/>
      <c r="S173" s="133"/>
      <c r="T173" s="132"/>
      <c r="U173" s="133"/>
      <c r="V173" s="132"/>
      <c r="W173" s="139"/>
      <c r="X173" s="137" t="s">
        <v>79</v>
      </c>
      <c r="Y173" s="138"/>
    </row>
    <row r="174" spans="1:25" s="74" customFormat="1" ht="16.5" customHeight="1" thickBot="1">
      <c r="A174" s="218"/>
      <c r="B174" s="219"/>
      <c r="C174" s="219"/>
      <c r="D174" s="219"/>
      <c r="E174" s="220"/>
      <c r="F174" s="58"/>
      <c r="G174" s="59"/>
      <c r="H174" s="221">
        <f>IF(A174="","",(VLOOKUP(A174,'Drop-Down Box Data'!$E$1:$F$222,2,FALSE)))</f>
      </c>
      <c r="I174" s="222"/>
      <c r="J174" s="142"/>
      <c r="K174" s="143"/>
      <c r="L174" s="142"/>
      <c r="M174" s="143"/>
      <c r="N174" s="142"/>
      <c r="O174" s="143"/>
      <c r="P174" s="144"/>
      <c r="Q174" s="145"/>
      <c r="R174" s="132"/>
      <c r="S174" s="133"/>
      <c r="T174" s="132"/>
      <c r="U174" s="133"/>
      <c r="V174" s="132"/>
      <c r="W174" s="139"/>
      <c r="X174" s="137" t="s">
        <v>79</v>
      </c>
      <c r="Y174" s="138"/>
    </row>
    <row r="175" spans="1:25" s="74" customFormat="1" ht="16.5" customHeight="1" thickBot="1">
      <c r="A175" s="218"/>
      <c r="B175" s="219"/>
      <c r="C175" s="219"/>
      <c r="D175" s="219"/>
      <c r="E175" s="220"/>
      <c r="F175" s="58"/>
      <c r="G175" s="59"/>
      <c r="H175" s="221">
        <f>IF(A175="","",(VLOOKUP(A175,'Drop-Down Box Data'!$E$1:$F$222,2,FALSE)))</f>
      </c>
      <c r="I175" s="222"/>
      <c r="J175" s="142"/>
      <c r="K175" s="143"/>
      <c r="L175" s="142"/>
      <c r="M175" s="143"/>
      <c r="N175" s="142"/>
      <c r="O175" s="143"/>
      <c r="P175" s="144"/>
      <c r="Q175" s="145"/>
      <c r="R175" s="132"/>
      <c r="S175" s="133"/>
      <c r="T175" s="132"/>
      <c r="U175" s="133"/>
      <c r="V175" s="132"/>
      <c r="W175" s="139"/>
      <c r="X175" s="137" t="s">
        <v>79</v>
      </c>
      <c r="Y175" s="138"/>
    </row>
    <row r="176" spans="1:25" s="74" customFormat="1" ht="16.5" customHeight="1" thickBot="1">
      <c r="A176" s="218"/>
      <c r="B176" s="219"/>
      <c r="C176" s="219"/>
      <c r="D176" s="219"/>
      <c r="E176" s="220"/>
      <c r="F176" s="58"/>
      <c r="G176" s="59"/>
      <c r="H176" s="221">
        <f>IF(A176="","",(VLOOKUP(A176,'Drop-Down Box Data'!$E$1:$F$222,2,FALSE)))</f>
      </c>
      <c r="I176" s="222"/>
      <c r="J176" s="142"/>
      <c r="K176" s="143"/>
      <c r="L176" s="142"/>
      <c r="M176" s="143"/>
      <c r="N176" s="142"/>
      <c r="O176" s="143"/>
      <c r="P176" s="144"/>
      <c r="Q176" s="145"/>
      <c r="R176" s="132"/>
      <c r="S176" s="133"/>
      <c r="T176" s="132"/>
      <c r="U176" s="133"/>
      <c r="V176" s="132"/>
      <c r="W176" s="139"/>
      <c r="X176" s="137" t="s">
        <v>79</v>
      </c>
      <c r="Y176" s="138"/>
    </row>
    <row r="177" spans="1:25" s="74" customFormat="1" ht="16.5" customHeight="1" thickBot="1">
      <c r="A177" s="218"/>
      <c r="B177" s="219"/>
      <c r="C177" s="219"/>
      <c r="D177" s="219"/>
      <c r="E177" s="220"/>
      <c r="F177" s="58"/>
      <c r="G177" s="59"/>
      <c r="H177" s="221">
        <f>IF(A177="","",(VLOOKUP(A177,'Drop-Down Box Data'!$E$1:$F$222,2,FALSE)))</f>
      </c>
      <c r="I177" s="222"/>
      <c r="J177" s="142"/>
      <c r="K177" s="143"/>
      <c r="L177" s="142"/>
      <c r="M177" s="143"/>
      <c r="N177" s="142"/>
      <c r="O177" s="143"/>
      <c r="P177" s="144"/>
      <c r="Q177" s="145"/>
      <c r="R177" s="132"/>
      <c r="S177" s="133"/>
      <c r="T177" s="132"/>
      <c r="U177" s="133"/>
      <c r="V177" s="132"/>
      <c r="W177" s="139"/>
      <c r="X177" s="137" t="s">
        <v>79</v>
      </c>
      <c r="Y177" s="138"/>
    </row>
    <row r="178" spans="1:25" s="74" customFormat="1" ht="16.5" customHeight="1" thickBot="1">
      <c r="A178" s="218"/>
      <c r="B178" s="219"/>
      <c r="C178" s="219"/>
      <c r="D178" s="219"/>
      <c r="E178" s="220"/>
      <c r="F178" s="58"/>
      <c r="G178" s="59"/>
      <c r="H178" s="221">
        <f>IF(A178="","",(VLOOKUP(A178,'Drop-Down Box Data'!$E$1:$F$222,2,FALSE)))</f>
      </c>
      <c r="I178" s="222"/>
      <c r="J178" s="142"/>
      <c r="K178" s="143"/>
      <c r="L178" s="142"/>
      <c r="M178" s="143"/>
      <c r="N178" s="142"/>
      <c r="O178" s="143"/>
      <c r="P178" s="144"/>
      <c r="Q178" s="145"/>
      <c r="R178" s="132"/>
      <c r="S178" s="133"/>
      <c r="T178" s="132"/>
      <c r="U178" s="133"/>
      <c r="V178" s="132"/>
      <c r="W178" s="139"/>
      <c r="X178" s="137" t="s">
        <v>79</v>
      </c>
      <c r="Y178" s="138"/>
    </row>
    <row r="179" spans="1:25" s="74" customFormat="1" ht="16.5" customHeight="1" thickBot="1">
      <c r="A179" s="218"/>
      <c r="B179" s="219"/>
      <c r="C179" s="219"/>
      <c r="D179" s="219"/>
      <c r="E179" s="220"/>
      <c r="F179" s="58"/>
      <c r="G179" s="59"/>
      <c r="H179" s="221">
        <f>IF(A179="","",(VLOOKUP(A179,'Drop-Down Box Data'!$E$1:$F$222,2,FALSE)))</f>
      </c>
      <c r="I179" s="222"/>
      <c r="J179" s="142"/>
      <c r="K179" s="143"/>
      <c r="L179" s="142"/>
      <c r="M179" s="143"/>
      <c r="N179" s="142"/>
      <c r="O179" s="143"/>
      <c r="P179" s="144"/>
      <c r="Q179" s="145"/>
      <c r="R179" s="132"/>
      <c r="S179" s="133"/>
      <c r="T179" s="132"/>
      <c r="U179" s="133"/>
      <c r="V179" s="132"/>
      <c r="W179" s="139"/>
      <c r="X179" s="137" t="s">
        <v>79</v>
      </c>
      <c r="Y179" s="138"/>
    </row>
    <row r="180" spans="1:25" s="74" customFormat="1" ht="16.5" customHeight="1" thickBot="1">
      <c r="A180" s="218"/>
      <c r="B180" s="219"/>
      <c r="C180" s="219"/>
      <c r="D180" s="219"/>
      <c r="E180" s="220"/>
      <c r="F180" s="58"/>
      <c r="G180" s="59"/>
      <c r="H180" s="221">
        <f>IF(A180="","",(VLOOKUP(A180,'Drop-Down Box Data'!$E$1:$F$222,2,FALSE)))</f>
      </c>
      <c r="I180" s="222"/>
      <c r="J180" s="142"/>
      <c r="K180" s="143"/>
      <c r="L180" s="142"/>
      <c r="M180" s="143"/>
      <c r="N180" s="142"/>
      <c r="O180" s="143"/>
      <c r="P180" s="144"/>
      <c r="Q180" s="145"/>
      <c r="R180" s="132"/>
      <c r="S180" s="133"/>
      <c r="T180" s="132"/>
      <c r="U180" s="133"/>
      <c r="V180" s="132"/>
      <c r="W180" s="139"/>
      <c r="X180" s="137" t="s">
        <v>79</v>
      </c>
      <c r="Y180" s="138"/>
    </row>
    <row r="181" spans="1:25" s="74" customFormat="1" ht="16.5" customHeight="1" thickBot="1">
      <c r="A181" s="218"/>
      <c r="B181" s="219"/>
      <c r="C181" s="219"/>
      <c r="D181" s="219"/>
      <c r="E181" s="220"/>
      <c r="F181" s="58"/>
      <c r="G181" s="59"/>
      <c r="H181" s="221">
        <f>IF(A181="","",(VLOOKUP(A181,'Drop-Down Box Data'!$E$1:$F$222,2,FALSE)))</f>
      </c>
      <c r="I181" s="222"/>
      <c r="J181" s="142"/>
      <c r="K181" s="143"/>
      <c r="L181" s="142"/>
      <c r="M181" s="143"/>
      <c r="N181" s="142"/>
      <c r="O181" s="143"/>
      <c r="P181" s="144"/>
      <c r="Q181" s="145"/>
      <c r="R181" s="132"/>
      <c r="S181" s="133"/>
      <c r="T181" s="132"/>
      <c r="U181" s="133"/>
      <c r="V181" s="132"/>
      <c r="W181" s="139"/>
      <c r="X181" s="137" t="s">
        <v>79</v>
      </c>
      <c r="Y181" s="138"/>
    </row>
    <row r="182" spans="1:25" s="74" customFormat="1" ht="16.5" customHeight="1" thickBot="1">
      <c r="A182" s="218"/>
      <c r="B182" s="219"/>
      <c r="C182" s="219"/>
      <c r="D182" s="219"/>
      <c r="E182" s="220"/>
      <c r="F182" s="58"/>
      <c r="G182" s="59"/>
      <c r="H182" s="221">
        <f>IF(A182="","",(VLOOKUP(A182,'Drop-Down Box Data'!$E$1:$F$222,2,FALSE)))</f>
      </c>
      <c r="I182" s="222"/>
      <c r="J182" s="142"/>
      <c r="K182" s="143"/>
      <c r="L182" s="142"/>
      <c r="M182" s="143"/>
      <c r="N182" s="142"/>
      <c r="O182" s="143"/>
      <c r="P182" s="144"/>
      <c r="Q182" s="145"/>
      <c r="R182" s="132"/>
      <c r="S182" s="133"/>
      <c r="T182" s="132"/>
      <c r="U182" s="133"/>
      <c r="V182" s="132"/>
      <c r="W182" s="139"/>
      <c r="X182" s="137" t="s">
        <v>79</v>
      </c>
      <c r="Y182" s="138"/>
    </row>
    <row r="183" spans="1:25" s="74" customFormat="1" ht="16.5" customHeight="1" thickBot="1">
      <c r="A183" s="218"/>
      <c r="B183" s="219"/>
      <c r="C183" s="219"/>
      <c r="D183" s="219"/>
      <c r="E183" s="220"/>
      <c r="F183" s="58"/>
      <c r="G183" s="59"/>
      <c r="H183" s="221">
        <f>IF(A183="","",(VLOOKUP(A183,'Drop-Down Box Data'!$E$1:$F$222,2,FALSE)))</f>
      </c>
      <c r="I183" s="222"/>
      <c r="J183" s="142"/>
      <c r="K183" s="143"/>
      <c r="L183" s="142"/>
      <c r="M183" s="143"/>
      <c r="N183" s="142"/>
      <c r="O183" s="143"/>
      <c r="P183" s="144"/>
      <c r="Q183" s="145"/>
      <c r="R183" s="132"/>
      <c r="S183" s="133"/>
      <c r="T183" s="132"/>
      <c r="U183" s="133"/>
      <c r="V183" s="132"/>
      <c r="W183" s="139"/>
      <c r="X183" s="137" t="s">
        <v>79</v>
      </c>
      <c r="Y183" s="138"/>
    </row>
    <row r="184" spans="1:25" s="74" customFormat="1" ht="16.5" customHeight="1" thickBot="1">
      <c r="A184" s="218"/>
      <c r="B184" s="219"/>
      <c r="C184" s="219"/>
      <c r="D184" s="219"/>
      <c r="E184" s="220"/>
      <c r="F184" s="58"/>
      <c r="G184" s="59"/>
      <c r="H184" s="221">
        <f>IF(A184="","",(VLOOKUP(A184,'Drop-Down Box Data'!$E$1:$F$222,2,FALSE)))</f>
      </c>
      <c r="I184" s="222"/>
      <c r="J184" s="142"/>
      <c r="K184" s="143"/>
      <c r="L184" s="142"/>
      <c r="M184" s="143"/>
      <c r="N184" s="142"/>
      <c r="O184" s="143"/>
      <c r="P184" s="144"/>
      <c r="Q184" s="145"/>
      <c r="R184" s="132"/>
      <c r="S184" s="133"/>
      <c r="T184" s="132"/>
      <c r="U184" s="133"/>
      <c r="V184" s="132"/>
      <c r="W184" s="139"/>
      <c r="X184" s="137" t="s">
        <v>79</v>
      </c>
      <c r="Y184" s="138"/>
    </row>
    <row r="185" spans="1:25" s="74" customFormat="1" ht="16.5" customHeight="1" thickBot="1">
      <c r="A185" s="218"/>
      <c r="B185" s="219"/>
      <c r="C185" s="219"/>
      <c r="D185" s="219"/>
      <c r="E185" s="220"/>
      <c r="F185" s="58"/>
      <c r="G185" s="59"/>
      <c r="H185" s="221">
        <f>IF(A185="","",(VLOOKUP(A185,'Drop-Down Box Data'!$E$1:$F$222,2,FALSE)))</f>
      </c>
      <c r="I185" s="222"/>
      <c r="J185" s="142"/>
      <c r="K185" s="143"/>
      <c r="L185" s="142"/>
      <c r="M185" s="143"/>
      <c r="N185" s="142"/>
      <c r="O185" s="143"/>
      <c r="P185" s="144"/>
      <c r="Q185" s="145"/>
      <c r="R185" s="132"/>
      <c r="S185" s="133"/>
      <c r="T185" s="132"/>
      <c r="U185" s="133"/>
      <c r="V185" s="132"/>
      <c r="W185" s="139"/>
      <c r="X185" s="137" t="s">
        <v>79</v>
      </c>
      <c r="Y185" s="138"/>
    </row>
    <row r="186" spans="1:25" s="74" customFormat="1" ht="16.5" customHeight="1" thickBot="1">
      <c r="A186" s="218"/>
      <c r="B186" s="219"/>
      <c r="C186" s="219"/>
      <c r="D186" s="219"/>
      <c r="E186" s="220"/>
      <c r="F186" s="58"/>
      <c r="G186" s="59"/>
      <c r="H186" s="221">
        <f>IF(A186="","",(VLOOKUP(A186,'Drop-Down Box Data'!$E$1:$F$222,2,FALSE)))</f>
      </c>
      <c r="I186" s="222"/>
      <c r="J186" s="142"/>
      <c r="K186" s="143"/>
      <c r="L186" s="142"/>
      <c r="M186" s="143"/>
      <c r="N186" s="142"/>
      <c r="O186" s="143"/>
      <c r="P186" s="144"/>
      <c r="Q186" s="145"/>
      <c r="R186" s="132"/>
      <c r="S186" s="133"/>
      <c r="T186" s="132"/>
      <c r="U186" s="133"/>
      <c r="V186" s="132"/>
      <c r="W186" s="139"/>
      <c r="X186" s="137" t="s">
        <v>79</v>
      </c>
      <c r="Y186" s="138"/>
    </row>
    <row r="187" spans="1:25" s="74" customFormat="1" ht="16.5" customHeight="1" thickBot="1">
      <c r="A187" s="218"/>
      <c r="B187" s="219"/>
      <c r="C187" s="219"/>
      <c r="D187" s="219"/>
      <c r="E187" s="220"/>
      <c r="F187" s="58"/>
      <c r="G187" s="59"/>
      <c r="H187" s="221">
        <f>IF(A187="","",(VLOOKUP(A187,'Drop-Down Box Data'!$E$1:$F$222,2,FALSE)))</f>
      </c>
      <c r="I187" s="222"/>
      <c r="J187" s="142"/>
      <c r="K187" s="143"/>
      <c r="L187" s="142"/>
      <c r="M187" s="143"/>
      <c r="N187" s="142"/>
      <c r="O187" s="143"/>
      <c r="P187" s="144"/>
      <c r="Q187" s="145"/>
      <c r="R187" s="132"/>
      <c r="S187" s="133"/>
      <c r="T187" s="132"/>
      <c r="U187" s="133"/>
      <c r="V187" s="132"/>
      <c r="W187" s="139"/>
      <c r="X187" s="137" t="s">
        <v>79</v>
      </c>
      <c r="Y187" s="138"/>
    </row>
    <row r="188" spans="1:25" s="74" customFormat="1" ht="16.5" customHeight="1" thickBot="1">
      <c r="A188" s="218"/>
      <c r="B188" s="219"/>
      <c r="C188" s="219"/>
      <c r="D188" s="219"/>
      <c r="E188" s="220"/>
      <c r="F188" s="58"/>
      <c r="G188" s="59"/>
      <c r="H188" s="221">
        <f>IF(A188="","",(VLOOKUP(A188,'Drop-Down Box Data'!$E$1:$F$222,2,FALSE)))</f>
      </c>
      <c r="I188" s="222"/>
      <c r="J188" s="142"/>
      <c r="K188" s="143"/>
      <c r="L188" s="142"/>
      <c r="M188" s="143"/>
      <c r="N188" s="142"/>
      <c r="O188" s="143"/>
      <c r="P188" s="144"/>
      <c r="Q188" s="145"/>
      <c r="R188" s="132"/>
      <c r="S188" s="133"/>
      <c r="T188" s="132"/>
      <c r="U188" s="133"/>
      <c r="V188" s="132"/>
      <c r="W188" s="139"/>
      <c r="X188" s="137" t="s">
        <v>79</v>
      </c>
      <c r="Y188" s="138"/>
    </row>
    <row r="189" spans="1:25" s="74" customFormat="1" ht="16.5" customHeight="1" thickBot="1">
      <c r="A189" s="218"/>
      <c r="B189" s="219"/>
      <c r="C189" s="219"/>
      <c r="D189" s="219"/>
      <c r="E189" s="220"/>
      <c r="F189" s="58"/>
      <c r="G189" s="59"/>
      <c r="H189" s="221">
        <f>IF(A189="","",(VLOOKUP(A189,'Drop-Down Box Data'!$E$1:$F$222,2,FALSE)))</f>
      </c>
      <c r="I189" s="222"/>
      <c r="J189" s="142"/>
      <c r="K189" s="143"/>
      <c r="L189" s="142"/>
      <c r="M189" s="143"/>
      <c r="N189" s="142"/>
      <c r="O189" s="143"/>
      <c r="P189" s="144"/>
      <c r="Q189" s="145"/>
      <c r="R189" s="132"/>
      <c r="S189" s="133"/>
      <c r="T189" s="132"/>
      <c r="U189" s="133"/>
      <c r="V189" s="132"/>
      <c r="W189" s="139"/>
      <c r="X189" s="137" t="s">
        <v>79</v>
      </c>
      <c r="Y189" s="138"/>
    </row>
    <row r="190" spans="1:25" s="74" customFormat="1" ht="16.5" customHeight="1" thickBot="1">
      <c r="A190" s="218"/>
      <c r="B190" s="219"/>
      <c r="C190" s="219"/>
      <c r="D190" s="219"/>
      <c r="E190" s="220"/>
      <c r="F190" s="58"/>
      <c r="G190" s="59"/>
      <c r="H190" s="221">
        <f>IF(A190="","",(VLOOKUP(A190,'Drop-Down Box Data'!$E$1:$F$222,2,FALSE)))</f>
      </c>
      <c r="I190" s="222"/>
      <c r="J190" s="142"/>
      <c r="K190" s="143"/>
      <c r="L190" s="142"/>
      <c r="M190" s="143"/>
      <c r="N190" s="142"/>
      <c r="O190" s="143"/>
      <c r="P190" s="144"/>
      <c r="Q190" s="145"/>
      <c r="R190" s="132"/>
      <c r="S190" s="133"/>
      <c r="T190" s="132"/>
      <c r="U190" s="133"/>
      <c r="V190" s="132"/>
      <c r="W190" s="139"/>
      <c r="X190" s="137" t="s">
        <v>79</v>
      </c>
      <c r="Y190" s="138"/>
    </row>
    <row r="191" spans="1:25" s="74" customFormat="1" ht="16.5" customHeight="1" thickBot="1">
      <c r="A191" s="218"/>
      <c r="B191" s="219"/>
      <c r="C191" s="219"/>
      <c r="D191" s="219"/>
      <c r="E191" s="220"/>
      <c r="F191" s="58"/>
      <c r="G191" s="59"/>
      <c r="H191" s="221">
        <f>IF(A191="","",(VLOOKUP(A191,'Drop-Down Box Data'!$E$1:$F$222,2,FALSE)))</f>
      </c>
      <c r="I191" s="222"/>
      <c r="J191" s="142"/>
      <c r="K191" s="143"/>
      <c r="L191" s="142"/>
      <c r="M191" s="143"/>
      <c r="N191" s="142"/>
      <c r="O191" s="143"/>
      <c r="P191" s="144"/>
      <c r="Q191" s="145"/>
      <c r="R191" s="132"/>
      <c r="S191" s="133"/>
      <c r="T191" s="132"/>
      <c r="U191" s="133"/>
      <c r="V191" s="132"/>
      <c r="W191" s="139"/>
      <c r="X191" s="137" t="s">
        <v>79</v>
      </c>
      <c r="Y191" s="138"/>
    </row>
    <row r="192" spans="1:25" s="74" customFormat="1" ht="16.5" customHeight="1" thickBot="1">
      <c r="A192" s="218"/>
      <c r="B192" s="219"/>
      <c r="C192" s="219"/>
      <c r="D192" s="219"/>
      <c r="E192" s="220"/>
      <c r="F192" s="58"/>
      <c r="G192" s="59"/>
      <c r="H192" s="221">
        <f>IF(A192="","",(VLOOKUP(A192,'Drop-Down Box Data'!$E$1:$F$222,2,FALSE)))</f>
      </c>
      <c r="I192" s="222"/>
      <c r="J192" s="142"/>
      <c r="K192" s="143"/>
      <c r="L192" s="142"/>
      <c r="M192" s="143"/>
      <c r="N192" s="142"/>
      <c r="O192" s="143"/>
      <c r="P192" s="144"/>
      <c r="Q192" s="145"/>
      <c r="R192" s="132"/>
      <c r="S192" s="133"/>
      <c r="T192" s="132"/>
      <c r="U192" s="133"/>
      <c r="V192" s="132"/>
      <c r="W192" s="139"/>
      <c r="X192" s="137" t="s">
        <v>79</v>
      </c>
      <c r="Y192" s="138"/>
    </row>
    <row r="193" spans="1:25" s="74" customFormat="1" ht="16.5" customHeight="1" thickBot="1">
      <c r="A193" s="218"/>
      <c r="B193" s="219"/>
      <c r="C193" s="219"/>
      <c r="D193" s="219"/>
      <c r="E193" s="220"/>
      <c r="F193" s="58"/>
      <c r="G193" s="59"/>
      <c r="H193" s="221">
        <f>IF(A193="","",(VLOOKUP(A193,'Drop-Down Box Data'!$E$1:$F$222,2,FALSE)))</f>
      </c>
      <c r="I193" s="222"/>
      <c r="J193" s="142"/>
      <c r="K193" s="143"/>
      <c r="L193" s="142"/>
      <c r="M193" s="143"/>
      <c r="N193" s="142"/>
      <c r="O193" s="143"/>
      <c r="P193" s="144"/>
      <c r="Q193" s="145"/>
      <c r="R193" s="132"/>
      <c r="S193" s="133"/>
      <c r="T193" s="132"/>
      <c r="U193" s="133"/>
      <c r="V193" s="132"/>
      <c r="W193" s="139"/>
      <c r="X193" s="137" t="s">
        <v>79</v>
      </c>
      <c r="Y193" s="138"/>
    </row>
    <row r="194" spans="1:25" s="74" customFormat="1" ht="16.5" customHeight="1" thickBot="1">
      <c r="A194" s="218"/>
      <c r="B194" s="219"/>
      <c r="C194" s="219"/>
      <c r="D194" s="219"/>
      <c r="E194" s="220"/>
      <c r="F194" s="58"/>
      <c r="G194" s="59"/>
      <c r="H194" s="221">
        <f>IF(A194="","",(VLOOKUP(A194,'Drop-Down Box Data'!$E$1:$F$222,2,FALSE)))</f>
      </c>
      <c r="I194" s="222"/>
      <c r="J194" s="142"/>
      <c r="K194" s="143"/>
      <c r="L194" s="142"/>
      <c r="M194" s="143"/>
      <c r="N194" s="142"/>
      <c r="O194" s="143"/>
      <c r="P194" s="144"/>
      <c r="Q194" s="145"/>
      <c r="R194" s="132"/>
      <c r="S194" s="133"/>
      <c r="T194" s="132"/>
      <c r="U194" s="133"/>
      <c r="V194" s="132"/>
      <c r="W194" s="139"/>
      <c r="X194" s="137" t="s">
        <v>79</v>
      </c>
      <c r="Y194" s="138"/>
    </row>
    <row r="195" spans="1:25" s="74" customFormat="1" ht="16.5" customHeight="1" thickBot="1">
      <c r="A195" s="218"/>
      <c r="B195" s="219"/>
      <c r="C195" s="219"/>
      <c r="D195" s="219"/>
      <c r="E195" s="220"/>
      <c r="F195" s="58"/>
      <c r="G195" s="59"/>
      <c r="H195" s="221">
        <f>IF(A195="","",(VLOOKUP(A195,'Drop-Down Box Data'!$E$1:$F$222,2,FALSE)))</f>
      </c>
      <c r="I195" s="222"/>
      <c r="J195" s="142"/>
      <c r="K195" s="143"/>
      <c r="L195" s="142"/>
      <c r="M195" s="143"/>
      <c r="N195" s="142"/>
      <c r="O195" s="143"/>
      <c r="P195" s="144"/>
      <c r="Q195" s="145"/>
      <c r="R195" s="132"/>
      <c r="S195" s="133"/>
      <c r="T195" s="132"/>
      <c r="U195" s="133"/>
      <c r="V195" s="132"/>
      <c r="W195" s="139"/>
      <c r="X195" s="137" t="s">
        <v>79</v>
      </c>
      <c r="Y195" s="138"/>
    </row>
    <row r="196" spans="1:25" s="74" customFormat="1" ht="16.5" customHeight="1" thickBot="1">
      <c r="A196" s="218"/>
      <c r="B196" s="219"/>
      <c r="C196" s="219"/>
      <c r="D196" s="219"/>
      <c r="E196" s="220"/>
      <c r="F196" s="58"/>
      <c r="G196" s="59"/>
      <c r="H196" s="221">
        <f>IF(A196="","",(VLOOKUP(A196,'Drop-Down Box Data'!$E$1:$F$222,2,FALSE)))</f>
      </c>
      <c r="I196" s="222"/>
      <c r="J196" s="142"/>
      <c r="K196" s="143"/>
      <c r="L196" s="142"/>
      <c r="M196" s="143"/>
      <c r="N196" s="142"/>
      <c r="O196" s="143"/>
      <c r="P196" s="144"/>
      <c r="Q196" s="145"/>
      <c r="R196" s="132"/>
      <c r="S196" s="133"/>
      <c r="T196" s="132"/>
      <c r="U196" s="133"/>
      <c r="V196" s="132"/>
      <c r="W196" s="139"/>
      <c r="X196" s="137" t="s">
        <v>79</v>
      </c>
      <c r="Y196" s="138"/>
    </row>
    <row r="197" spans="1:25" s="74" customFormat="1" ht="16.5" customHeight="1" thickBot="1">
      <c r="A197" s="218"/>
      <c r="B197" s="219"/>
      <c r="C197" s="219"/>
      <c r="D197" s="219"/>
      <c r="E197" s="220"/>
      <c r="F197" s="58"/>
      <c r="G197" s="59"/>
      <c r="H197" s="221">
        <f>IF(A197="","",(VLOOKUP(A197,'Drop-Down Box Data'!$E$1:$F$222,2,FALSE)))</f>
      </c>
      <c r="I197" s="222"/>
      <c r="J197" s="142"/>
      <c r="K197" s="143"/>
      <c r="L197" s="142"/>
      <c r="M197" s="143"/>
      <c r="N197" s="142"/>
      <c r="O197" s="143"/>
      <c r="P197" s="144"/>
      <c r="Q197" s="145"/>
      <c r="R197" s="132"/>
      <c r="S197" s="133"/>
      <c r="T197" s="132"/>
      <c r="U197" s="133"/>
      <c r="V197" s="132"/>
      <c r="W197" s="139"/>
      <c r="X197" s="137" t="s">
        <v>79</v>
      </c>
      <c r="Y197" s="138"/>
    </row>
    <row r="198" spans="1:25" s="74" customFormat="1" ht="16.5" customHeight="1" thickBot="1">
      <c r="A198" s="218"/>
      <c r="B198" s="219"/>
      <c r="C198" s="219"/>
      <c r="D198" s="219"/>
      <c r="E198" s="220"/>
      <c r="F198" s="58"/>
      <c r="G198" s="59"/>
      <c r="H198" s="221">
        <f>IF(A198="","",(VLOOKUP(A198,'Drop-Down Box Data'!$E$1:$F$222,2,FALSE)))</f>
      </c>
      <c r="I198" s="222"/>
      <c r="J198" s="142"/>
      <c r="K198" s="143"/>
      <c r="L198" s="142"/>
      <c r="M198" s="143"/>
      <c r="N198" s="142"/>
      <c r="O198" s="143"/>
      <c r="P198" s="144"/>
      <c r="Q198" s="145"/>
      <c r="R198" s="132"/>
      <c r="S198" s="133"/>
      <c r="T198" s="132"/>
      <c r="U198" s="133"/>
      <c r="V198" s="132"/>
      <c r="W198" s="139"/>
      <c r="X198" s="137" t="s">
        <v>79</v>
      </c>
      <c r="Y198" s="138"/>
    </row>
    <row r="199" spans="1:25" s="74" customFormat="1" ht="16.5" customHeight="1" thickBot="1">
      <c r="A199" s="218"/>
      <c r="B199" s="219"/>
      <c r="C199" s="219"/>
      <c r="D199" s="219"/>
      <c r="E199" s="220"/>
      <c r="F199" s="58"/>
      <c r="G199" s="59"/>
      <c r="H199" s="221">
        <f>IF(A199="","",(VLOOKUP(A199,'Drop-Down Box Data'!$E$1:$F$222,2,FALSE)))</f>
      </c>
      <c r="I199" s="222"/>
      <c r="J199" s="142"/>
      <c r="K199" s="143"/>
      <c r="L199" s="142"/>
      <c r="M199" s="143"/>
      <c r="N199" s="142"/>
      <c r="O199" s="143"/>
      <c r="P199" s="144"/>
      <c r="Q199" s="145"/>
      <c r="R199" s="132"/>
      <c r="S199" s="133"/>
      <c r="T199" s="132"/>
      <c r="U199" s="133"/>
      <c r="V199" s="132"/>
      <c r="W199" s="139"/>
      <c r="X199" s="137" t="s">
        <v>79</v>
      </c>
      <c r="Y199" s="138"/>
    </row>
    <row r="200" spans="1:25" s="74" customFormat="1" ht="16.5" customHeight="1" thickBot="1">
      <c r="A200" s="218"/>
      <c r="B200" s="219"/>
      <c r="C200" s="219"/>
      <c r="D200" s="219"/>
      <c r="E200" s="220"/>
      <c r="F200" s="58"/>
      <c r="G200" s="59"/>
      <c r="H200" s="221">
        <f>IF(A200="","",(VLOOKUP(A200,'Drop-Down Box Data'!$E$1:$F$222,2,FALSE)))</f>
      </c>
      <c r="I200" s="222"/>
      <c r="J200" s="142"/>
      <c r="K200" s="143"/>
      <c r="L200" s="142"/>
      <c r="M200" s="143"/>
      <c r="N200" s="142"/>
      <c r="O200" s="143"/>
      <c r="P200" s="144"/>
      <c r="Q200" s="145"/>
      <c r="R200" s="132"/>
      <c r="S200" s="133"/>
      <c r="T200" s="132"/>
      <c r="U200" s="133"/>
      <c r="V200" s="132"/>
      <c r="W200" s="139"/>
      <c r="X200" s="137" t="s">
        <v>79</v>
      </c>
      <c r="Y200" s="138"/>
    </row>
    <row r="201" spans="1:25" s="74" customFormat="1" ht="16.5" customHeight="1" thickBot="1">
      <c r="A201" s="218"/>
      <c r="B201" s="219"/>
      <c r="C201" s="219"/>
      <c r="D201" s="219"/>
      <c r="E201" s="220"/>
      <c r="F201" s="58"/>
      <c r="G201" s="59"/>
      <c r="H201" s="221">
        <f>IF(A201="","",(VLOOKUP(A201,'Drop-Down Box Data'!$E$1:$F$222,2,FALSE)))</f>
      </c>
      <c r="I201" s="222"/>
      <c r="J201" s="142"/>
      <c r="K201" s="143"/>
      <c r="L201" s="142"/>
      <c r="M201" s="143"/>
      <c r="N201" s="142"/>
      <c r="O201" s="143"/>
      <c r="P201" s="144"/>
      <c r="Q201" s="145"/>
      <c r="R201" s="132"/>
      <c r="S201" s="133"/>
      <c r="T201" s="132"/>
      <c r="U201" s="133"/>
      <c r="V201" s="132"/>
      <c r="W201" s="139"/>
      <c r="X201" s="137" t="s">
        <v>79</v>
      </c>
      <c r="Y201" s="138"/>
    </row>
    <row r="202" spans="1:25" s="74" customFormat="1" ht="16.5" customHeight="1" thickBot="1">
      <c r="A202" s="218"/>
      <c r="B202" s="219"/>
      <c r="C202" s="219"/>
      <c r="D202" s="219"/>
      <c r="E202" s="220"/>
      <c r="F202" s="58"/>
      <c r="G202" s="59"/>
      <c r="H202" s="221">
        <f>IF(A202="","",(VLOOKUP(A202,'Drop-Down Box Data'!$E$1:$F$222,2,FALSE)))</f>
      </c>
      <c r="I202" s="222"/>
      <c r="J202" s="142"/>
      <c r="K202" s="143"/>
      <c r="L202" s="142"/>
      <c r="M202" s="143"/>
      <c r="N202" s="142"/>
      <c r="O202" s="143"/>
      <c r="P202" s="144"/>
      <c r="Q202" s="145"/>
      <c r="R202" s="132"/>
      <c r="S202" s="133"/>
      <c r="T202" s="132"/>
      <c r="U202" s="133"/>
      <c r="V202" s="132"/>
      <c r="W202" s="139"/>
      <c r="X202" s="137" t="s">
        <v>79</v>
      </c>
      <c r="Y202" s="138"/>
    </row>
    <row r="203" spans="1:25" s="74" customFormat="1" ht="16.5" customHeight="1" thickBot="1">
      <c r="A203" s="218"/>
      <c r="B203" s="219"/>
      <c r="C203" s="219"/>
      <c r="D203" s="219"/>
      <c r="E203" s="220"/>
      <c r="F203" s="58"/>
      <c r="G203" s="59"/>
      <c r="H203" s="221">
        <f>IF(A203="","",(VLOOKUP(A203,'Drop-Down Box Data'!$E$1:$F$222,2,FALSE)))</f>
      </c>
      <c r="I203" s="222"/>
      <c r="J203" s="142"/>
      <c r="K203" s="143"/>
      <c r="L203" s="142"/>
      <c r="M203" s="143"/>
      <c r="N203" s="142"/>
      <c r="O203" s="143"/>
      <c r="P203" s="144"/>
      <c r="Q203" s="145"/>
      <c r="R203" s="132"/>
      <c r="S203" s="133"/>
      <c r="T203" s="132"/>
      <c r="U203" s="133"/>
      <c r="V203" s="132"/>
      <c r="W203" s="139"/>
      <c r="X203" s="137" t="s">
        <v>79</v>
      </c>
      <c r="Y203" s="138"/>
    </row>
    <row r="204" spans="1:25" s="74" customFormat="1" ht="16.5" customHeight="1" thickBot="1">
      <c r="A204" s="218"/>
      <c r="B204" s="219"/>
      <c r="C204" s="219"/>
      <c r="D204" s="219"/>
      <c r="E204" s="220"/>
      <c r="F204" s="58"/>
      <c r="G204" s="59"/>
      <c r="H204" s="221">
        <f>IF(A204="","",(VLOOKUP(A204,'Drop-Down Box Data'!$E$1:$F$222,2,FALSE)))</f>
      </c>
      <c r="I204" s="222"/>
      <c r="J204" s="142"/>
      <c r="K204" s="143"/>
      <c r="L204" s="142"/>
      <c r="M204" s="143"/>
      <c r="N204" s="142"/>
      <c r="O204" s="143"/>
      <c r="P204" s="144"/>
      <c r="Q204" s="145"/>
      <c r="R204" s="132"/>
      <c r="S204" s="133"/>
      <c r="T204" s="132"/>
      <c r="U204" s="133"/>
      <c r="V204" s="132"/>
      <c r="W204" s="139"/>
      <c r="X204" s="137" t="s">
        <v>79</v>
      </c>
      <c r="Y204" s="138"/>
    </row>
    <row r="205" spans="1:25" s="74" customFormat="1" ht="16.5" customHeight="1" thickBot="1">
      <c r="A205" s="218"/>
      <c r="B205" s="219"/>
      <c r="C205" s="219"/>
      <c r="D205" s="219"/>
      <c r="E205" s="220"/>
      <c r="F205" s="58"/>
      <c r="G205" s="59"/>
      <c r="H205" s="221">
        <f>IF(A205="","",(VLOOKUP(A205,'Drop-Down Box Data'!$E$1:$F$222,2,FALSE)))</f>
      </c>
      <c r="I205" s="222"/>
      <c r="J205" s="142"/>
      <c r="K205" s="143"/>
      <c r="L205" s="142"/>
      <c r="M205" s="143"/>
      <c r="N205" s="142"/>
      <c r="O205" s="143"/>
      <c r="P205" s="144"/>
      <c r="Q205" s="145"/>
      <c r="R205" s="132"/>
      <c r="S205" s="133"/>
      <c r="T205" s="132"/>
      <c r="U205" s="133"/>
      <c r="V205" s="132"/>
      <c r="W205" s="139"/>
      <c r="X205" s="137" t="s">
        <v>79</v>
      </c>
      <c r="Y205" s="138"/>
    </row>
    <row r="206" spans="1:25" s="74" customFormat="1" ht="16.5" customHeight="1" thickBot="1">
      <c r="A206" s="218"/>
      <c r="B206" s="219"/>
      <c r="C206" s="219"/>
      <c r="D206" s="219"/>
      <c r="E206" s="220"/>
      <c r="F206" s="58"/>
      <c r="G206" s="59"/>
      <c r="H206" s="221">
        <f>IF(A206="","",(VLOOKUP(A206,'Drop-Down Box Data'!$E$1:$F$222,2,FALSE)))</f>
      </c>
      <c r="I206" s="222"/>
      <c r="J206" s="142"/>
      <c r="K206" s="143"/>
      <c r="L206" s="142"/>
      <c r="M206" s="143"/>
      <c r="N206" s="142"/>
      <c r="O206" s="143"/>
      <c r="P206" s="144"/>
      <c r="Q206" s="145"/>
      <c r="R206" s="132"/>
      <c r="S206" s="133"/>
      <c r="T206" s="132"/>
      <c r="U206" s="133"/>
      <c r="V206" s="132"/>
      <c r="W206" s="139"/>
      <c r="X206" s="137" t="s">
        <v>79</v>
      </c>
      <c r="Y206" s="138"/>
    </row>
    <row r="207" spans="1:25" s="74" customFormat="1" ht="16.5" customHeight="1" thickBot="1">
      <c r="A207" s="218"/>
      <c r="B207" s="219"/>
      <c r="C207" s="219"/>
      <c r="D207" s="219"/>
      <c r="E207" s="220"/>
      <c r="F207" s="58"/>
      <c r="G207" s="59"/>
      <c r="H207" s="221">
        <f>IF(A207="","",(VLOOKUP(A207,'Drop-Down Box Data'!$E$1:$F$222,2,FALSE)))</f>
      </c>
      <c r="I207" s="222"/>
      <c r="J207" s="142"/>
      <c r="K207" s="143"/>
      <c r="L207" s="142"/>
      <c r="M207" s="143"/>
      <c r="N207" s="142"/>
      <c r="O207" s="143"/>
      <c r="P207" s="144"/>
      <c r="Q207" s="145"/>
      <c r="R207" s="132"/>
      <c r="S207" s="133"/>
      <c r="T207" s="132"/>
      <c r="U207" s="133"/>
      <c r="V207" s="132"/>
      <c r="W207" s="139"/>
      <c r="X207" s="137" t="s">
        <v>79</v>
      </c>
      <c r="Y207" s="138"/>
    </row>
    <row r="208" spans="1:25" s="74" customFormat="1" ht="16.5" customHeight="1" thickBot="1">
      <c r="A208" s="218"/>
      <c r="B208" s="219"/>
      <c r="C208" s="219"/>
      <c r="D208" s="219"/>
      <c r="E208" s="220"/>
      <c r="F208" s="58"/>
      <c r="G208" s="59"/>
      <c r="H208" s="221">
        <f>IF(A208="","",(VLOOKUP(A208,'Drop-Down Box Data'!$E$1:$F$222,2,FALSE)))</f>
      </c>
      <c r="I208" s="222"/>
      <c r="J208" s="142"/>
      <c r="K208" s="143"/>
      <c r="L208" s="142"/>
      <c r="M208" s="143"/>
      <c r="N208" s="142"/>
      <c r="O208" s="143"/>
      <c r="P208" s="144"/>
      <c r="Q208" s="145"/>
      <c r="R208" s="132"/>
      <c r="S208" s="133"/>
      <c r="T208" s="132"/>
      <c r="U208" s="133"/>
      <c r="V208" s="132"/>
      <c r="W208" s="139"/>
      <c r="X208" s="137" t="s">
        <v>79</v>
      </c>
      <c r="Y208" s="138"/>
    </row>
    <row r="209" spans="1:25" s="74" customFormat="1" ht="16.5" customHeight="1" thickBot="1">
      <c r="A209" s="218"/>
      <c r="B209" s="219"/>
      <c r="C209" s="219"/>
      <c r="D209" s="219"/>
      <c r="E209" s="220"/>
      <c r="F209" s="58"/>
      <c r="G209" s="59"/>
      <c r="H209" s="221">
        <f>IF(A209="","",(VLOOKUP(A209,'Drop-Down Box Data'!$E$1:$F$222,2,FALSE)))</f>
      </c>
      <c r="I209" s="222"/>
      <c r="J209" s="142"/>
      <c r="K209" s="143"/>
      <c r="L209" s="142"/>
      <c r="M209" s="143"/>
      <c r="N209" s="142"/>
      <c r="O209" s="143"/>
      <c r="P209" s="144"/>
      <c r="Q209" s="145"/>
      <c r="R209" s="132"/>
      <c r="S209" s="133"/>
      <c r="T209" s="132"/>
      <c r="U209" s="133"/>
      <c r="V209" s="132"/>
      <c r="W209" s="139"/>
      <c r="X209" s="137" t="s">
        <v>79</v>
      </c>
      <c r="Y209" s="138"/>
    </row>
    <row r="210" spans="1:25" s="74" customFormat="1" ht="16.5" customHeight="1" thickBot="1">
      <c r="A210" s="218"/>
      <c r="B210" s="219"/>
      <c r="C210" s="219"/>
      <c r="D210" s="219"/>
      <c r="E210" s="220"/>
      <c r="F210" s="58"/>
      <c r="G210" s="59"/>
      <c r="H210" s="221">
        <f>IF(A210="","",(VLOOKUP(A210,'Drop-Down Box Data'!$E$1:$F$222,2,FALSE)))</f>
      </c>
      <c r="I210" s="222"/>
      <c r="J210" s="142"/>
      <c r="K210" s="143"/>
      <c r="L210" s="142"/>
      <c r="M210" s="143"/>
      <c r="N210" s="142"/>
      <c r="O210" s="143"/>
      <c r="P210" s="144"/>
      <c r="Q210" s="145"/>
      <c r="R210" s="132"/>
      <c r="S210" s="133"/>
      <c r="T210" s="132"/>
      <c r="U210" s="133"/>
      <c r="V210" s="132"/>
      <c r="W210" s="139"/>
      <c r="X210" s="137" t="s">
        <v>79</v>
      </c>
      <c r="Y210" s="138"/>
    </row>
    <row r="211" spans="1:25" s="74" customFormat="1" ht="16.5" customHeight="1" thickBot="1">
      <c r="A211" s="218"/>
      <c r="B211" s="219"/>
      <c r="C211" s="219"/>
      <c r="D211" s="219"/>
      <c r="E211" s="220"/>
      <c r="F211" s="58"/>
      <c r="G211" s="59"/>
      <c r="H211" s="221">
        <f>IF(A211="","",(VLOOKUP(A211,'Drop-Down Box Data'!$E$1:$F$222,2,FALSE)))</f>
      </c>
      <c r="I211" s="222"/>
      <c r="J211" s="142"/>
      <c r="K211" s="143"/>
      <c r="L211" s="142"/>
      <c r="M211" s="143"/>
      <c r="N211" s="142"/>
      <c r="O211" s="143"/>
      <c r="P211" s="144"/>
      <c r="Q211" s="145"/>
      <c r="R211" s="132"/>
      <c r="S211" s="133"/>
      <c r="T211" s="132"/>
      <c r="U211" s="133"/>
      <c r="V211" s="132"/>
      <c r="W211" s="139"/>
      <c r="X211" s="137" t="s">
        <v>79</v>
      </c>
      <c r="Y211" s="138"/>
    </row>
    <row r="212" spans="1:25" s="74" customFormat="1" ht="16.5" customHeight="1" thickBot="1">
      <c r="A212" s="218"/>
      <c r="B212" s="219"/>
      <c r="C212" s="219"/>
      <c r="D212" s="219"/>
      <c r="E212" s="220"/>
      <c r="F212" s="58"/>
      <c r="G212" s="59"/>
      <c r="H212" s="221">
        <f>IF(A212="","",(VLOOKUP(A212,'Drop-Down Box Data'!$E$1:$F$222,2,FALSE)))</f>
      </c>
      <c r="I212" s="222"/>
      <c r="J212" s="142"/>
      <c r="K212" s="143"/>
      <c r="L212" s="142"/>
      <c r="M212" s="143"/>
      <c r="N212" s="142"/>
      <c r="O212" s="143"/>
      <c r="P212" s="144"/>
      <c r="Q212" s="145"/>
      <c r="R212" s="132"/>
      <c r="S212" s="133"/>
      <c r="T212" s="132"/>
      <c r="U212" s="133"/>
      <c r="V212" s="132"/>
      <c r="W212" s="139"/>
      <c r="X212" s="137" t="s">
        <v>79</v>
      </c>
      <c r="Y212" s="138"/>
    </row>
    <row r="213" spans="1:25" s="74" customFormat="1" ht="16.5" customHeight="1" thickBot="1">
      <c r="A213" s="218"/>
      <c r="B213" s="219"/>
      <c r="C213" s="219"/>
      <c r="D213" s="219"/>
      <c r="E213" s="220"/>
      <c r="F213" s="58"/>
      <c r="G213" s="59"/>
      <c r="H213" s="221">
        <f>IF(A213="","",(VLOOKUP(A213,'Drop-Down Box Data'!$E$1:$F$222,2,FALSE)))</f>
      </c>
      <c r="I213" s="222"/>
      <c r="J213" s="142"/>
      <c r="K213" s="143"/>
      <c r="L213" s="142"/>
      <c r="M213" s="143"/>
      <c r="N213" s="142"/>
      <c r="O213" s="143"/>
      <c r="P213" s="144"/>
      <c r="Q213" s="145"/>
      <c r="R213" s="132"/>
      <c r="S213" s="133"/>
      <c r="T213" s="132"/>
      <c r="U213" s="133"/>
      <c r="V213" s="132"/>
      <c r="W213" s="139"/>
      <c r="X213" s="137" t="s">
        <v>79</v>
      </c>
      <c r="Y213" s="138"/>
    </row>
    <row r="214" spans="1:25" s="74" customFormat="1" ht="16.5" customHeight="1" thickBot="1">
      <c r="A214" s="218"/>
      <c r="B214" s="219"/>
      <c r="C214" s="219"/>
      <c r="D214" s="219"/>
      <c r="E214" s="220"/>
      <c r="F214" s="58"/>
      <c r="G214" s="59"/>
      <c r="H214" s="221">
        <f>IF(A214="","",(VLOOKUP(A214,'Drop-Down Box Data'!$E$1:$F$222,2,FALSE)))</f>
      </c>
      <c r="I214" s="222"/>
      <c r="J214" s="142"/>
      <c r="K214" s="143"/>
      <c r="L214" s="142"/>
      <c r="M214" s="143"/>
      <c r="N214" s="142"/>
      <c r="O214" s="143"/>
      <c r="P214" s="144"/>
      <c r="Q214" s="145"/>
      <c r="R214" s="132"/>
      <c r="S214" s="133"/>
      <c r="T214" s="132"/>
      <c r="U214" s="133"/>
      <c r="V214" s="132"/>
      <c r="W214" s="139"/>
      <c r="X214" s="137" t="s">
        <v>79</v>
      </c>
      <c r="Y214" s="138"/>
    </row>
    <row r="215" spans="1:25" s="74" customFormat="1" ht="16.5" customHeight="1" thickBot="1">
      <c r="A215" s="218"/>
      <c r="B215" s="219"/>
      <c r="C215" s="219"/>
      <c r="D215" s="219"/>
      <c r="E215" s="220"/>
      <c r="F215" s="58"/>
      <c r="G215" s="59"/>
      <c r="H215" s="221">
        <f>IF(A215="","",(VLOOKUP(A215,'Drop-Down Box Data'!$E$1:$F$222,2,FALSE)))</f>
      </c>
      <c r="I215" s="222"/>
      <c r="J215" s="142"/>
      <c r="K215" s="143"/>
      <c r="L215" s="142"/>
      <c r="M215" s="143"/>
      <c r="N215" s="142"/>
      <c r="O215" s="143"/>
      <c r="P215" s="144"/>
      <c r="Q215" s="145"/>
      <c r="R215" s="132"/>
      <c r="S215" s="133"/>
      <c r="T215" s="132"/>
      <c r="U215" s="133"/>
      <c r="V215" s="132"/>
      <c r="W215" s="139"/>
      <c r="X215" s="137" t="s">
        <v>79</v>
      </c>
      <c r="Y215" s="138"/>
    </row>
    <row r="216" spans="1:25" s="74" customFormat="1" ht="16.5" customHeight="1" thickBot="1">
      <c r="A216" s="218"/>
      <c r="B216" s="219"/>
      <c r="C216" s="219"/>
      <c r="D216" s="219"/>
      <c r="E216" s="220"/>
      <c r="F216" s="58"/>
      <c r="G216" s="59"/>
      <c r="H216" s="221">
        <f>IF(A216="","",(VLOOKUP(A216,'Drop-Down Box Data'!$E$1:$F$222,2,FALSE)))</f>
      </c>
      <c r="I216" s="222"/>
      <c r="J216" s="142"/>
      <c r="K216" s="143"/>
      <c r="L216" s="142"/>
      <c r="M216" s="143"/>
      <c r="N216" s="142"/>
      <c r="O216" s="143"/>
      <c r="P216" s="144"/>
      <c r="Q216" s="145"/>
      <c r="R216" s="132"/>
      <c r="S216" s="133"/>
      <c r="T216" s="132"/>
      <c r="U216" s="133"/>
      <c r="V216" s="132"/>
      <c r="W216" s="139"/>
      <c r="X216" s="137" t="s">
        <v>79</v>
      </c>
      <c r="Y216" s="138"/>
    </row>
    <row r="217" spans="1:25" s="74" customFormat="1" ht="16.5" customHeight="1" thickBot="1">
      <c r="A217" s="218"/>
      <c r="B217" s="219"/>
      <c r="C217" s="219"/>
      <c r="D217" s="219"/>
      <c r="E217" s="220"/>
      <c r="F217" s="58"/>
      <c r="G217" s="59"/>
      <c r="H217" s="221">
        <f>IF(A217="","",(VLOOKUP(A217,'Drop-Down Box Data'!$E$1:$F$222,2,FALSE)))</f>
      </c>
      <c r="I217" s="222"/>
      <c r="J217" s="142"/>
      <c r="K217" s="143"/>
      <c r="L217" s="142"/>
      <c r="M217" s="143"/>
      <c r="N217" s="142"/>
      <c r="O217" s="143"/>
      <c r="P217" s="144"/>
      <c r="Q217" s="145"/>
      <c r="R217" s="132"/>
      <c r="S217" s="133"/>
      <c r="T217" s="132"/>
      <c r="U217" s="133"/>
      <c r="V217" s="132"/>
      <c r="W217" s="139"/>
      <c r="X217" s="137" t="s">
        <v>79</v>
      </c>
      <c r="Y217" s="138"/>
    </row>
    <row r="218" spans="1:25" s="74" customFormat="1" ht="16.5" customHeight="1" thickBot="1">
      <c r="A218" s="218"/>
      <c r="B218" s="219"/>
      <c r="C218" s="219"/>
      <c r="D218" s="219"/>
      <c r="E218" s="220"/>
      <c r="F218" s="58"/>
      <c r="G218" s="59"/>
      <c r="H218" s="221">
        <f>IF(A218="","",(VLOOKUP(A218,'Drop-Down Box Data'!$E$1:$F$222,2,FALSE)))</f>
      </c>
      <c r="I218" s="222"/>
      <c r="J218" s="142"/>
      <c r="K218" s="143"/>
      <c r="L218" s="142"/>
      <c r="M218" s="143"/>
      <c r="N218" s="142"/>
      <c r="O218" s="143"/>
      <c r="P218" s="144"/>
      <c r="Q218" s="145"/>
      <c r="R218" s="132"/>
      <c r="S218" s="133"/>
      <c r="T218" s="132"/>
      <c r="U218" s="133"/>
      <c r="V218" s="132"/>
      <c r="W218" s="139"/>
      <c r="X218" s="137" t="s">
        <v>79</v>
      </c>
      <c r="Y218" s="138"/>
    </row>
    <row r="219" spans="1:25" s="74" customFormat="1" ht="16.5" customHeight="1" thickBot="1">
      <c r="A219" s="218"/>
      <c r="B219" s="219"/>
      <c r="C219" s="219"/>
      <c r="D219" s="219"/>
      <c r="E219" s="220"/>
      <c r="F219" s="58"/>
      <c r="G219" s="59"/>
      <c r="H219" s="221">
        <f>IF(A219="","",(VLOOKUP(A219,'Drop-Down Box Data'!$E$1:$F$222,2,FALSE)))</f>
      </c>
      <c r="I219" s="222"/>
      <c r="J219" s="142"/>
      <c r="K219" s="143"/>
      <c r="L219" s="142"/>
      <c r="M219" s="143"/>
      <c r="N219" s="142"/>
      <c r="O219" s="143"/>
      <c r="P219" s="144"/>
      <c r="Q219" s="145"/>
      <c r="R219" s="132"/>
      <c r="S219" s="133"/>
      <c r="T219" s="132"/>
      <c r="U219" s="133"/>
      <c r="V219" s="132"/>
      <c r="W219" s="139"/>
      <c r="X219" s="137" t="s">
        <v>79</v>
      </c>
      <c r="Y219" s="138"/>
    </row>
    <row r="220" spans="1:25" s="74" customFormat="1" ht="16.5" customHeight="1" thickBot="1">
      <c r="A220" s="218"/>
      <c r="B220" s="219"/>
      <c r="C220" s="219"/>
      <c r="D220" s="219"/>
      <c r="E220" s="220"/>
      <c r="F220" s="58"/>
      <c r="G220" s="59"/>
      <c r="H220" s="221">
        <f>IF(A220="","",(VLOOKUP(A220,'Drop-Down Box Data'!$E$1:$F$222,2,FALSE)))</f>
      </c>
      <c r="I220" s="222"/>
      <c r="J220" s="142"/>
      <c r="K220" s="143"/>
      <c r="L220" s="142"/>
      <c r="M220" s="143"/>
      <c r="N220" s="142"/>
      <c r="O220" s="143"/>
      <c r="P220" s="144"/>
      <c r="Q220" s="145"/>
      <c r="R220" s="132"/>
      <c r="S220" s="133"/>
      <c r="T220" s="132"/>
      <c r="U220" s="133"/>
      <c r="V220" s="132"/>
      <c r="W220" s="139"/>
      <c r="X220" s="137" t="s">
        <v>79</v>
      </c>
      <c r="Y220" s="138"/>
    </row>
    <row r="221" spans="1:25" s="74" customFormat="1" ht="16.5" customHeight="1" thickBot="1">
      <c r="A221" s="218"/>
      <c r="B221" s="219"/>
      <c r="C221" s="219"/>
      <c r="D221" s="219"/>
      <c r="E221" s="220"/>
      <c r="F221" s="58"/>
      <c r="G221" s="59"/>
      <c r="H221" s="221">
        <f>IF(A221="","",(VLOOKUP(A221,'Drop-Down Box Data'!$E$1:$F$222,2,FALSE)))</f>
      </c>
      <c r="I221" s="222"/>
      <c r="J221" s="142"/>
      <c r="K221" s="143"/>
      <c r="L221" s="142"/>
      <c r="M221" s="143"/>
      <c r="N221" s="142"/>
      <c r="O221" s="143"/>
      <c r="P221" s="144"/>
      <c r="Q221" s="145"/>
      <c r="R221" s="132"/>
      <c r="S221" s="133"/>
      <c r="T221" s="132"/>
      <c r="U221" s="133"/>
      <c r="V221" s="132"/>
      <c r="W221" s="139"/>
      <c r="X221" s="137" t="s">
        <v>79</v>
      </c>
      <c r="Y221" s="138"/>
    </row>
    <row r="222" spans="1:25" s="74" customFormat="1" ht="16.5" customHeight="1" thickBot="1">
      <c r="A222" s="218"/>
      <c r="B222" s="219"/>
      <c r="C222" s="219"/>
      <c r="D222" s="219"/>
      <c r="E222" s="220"/>
      <c r="F222" s="58"/>
      <c r="G222" s="59"/>
      <c r="H222" s="221">
        <f>IF(A222="","",(VLOOKUP(A222,'Drop-Down Box Data'!$E$1:$F$222,2,FALSE)))</f>
      </c>
      <c r="I222" s="222"/>
      <c r="J222" s="142"/>
      <c r="K222" s="143"/>
      <c r="L222" s="142"/>
      <c r="M222" s="143"/>
      <c r="N222" s="142"/>
      <c r="O222" s="143"/>
      <c r="P222" s="144"/>
      <c r="Q222" s="145"/>
      <c r="R222" s="132"/>
      <c r="S222" s="133"/>
      <c r="T222" s="132"/>
      <c r="U222" s="133"/>
      <c r="V222" s="132"/>
      <c r="W222" s="139"/>
      <c r="X222" s="137" t="s">
        <v>79</v>
      </c>
      <c r="Y222" s="138"/>
    </row>
    <row r="223" spans="1:25" s="74" customFormat="1" ht="16.5" customHeight="1" thickBot="1">
      <c r="A223" s="218"/>
      <c r="B223" s="219"/>
      <c r="C223" s="219"/>
      <c r="D223" s="219"/>
      <c r="E223" s="220"/>
      <c r="F223" s="58"/>
      <c r="G223" s="59"/>
      <c r="H223" s="221">
        <f>IF(A223="","",(VLOOKUP(A223,'Drop-Down Box Data'!$E$1:$F$222,2,FALSE)))</f>
      </c>
      <c r="I223" s="222"/>
      <c r="J223" s="142"/>
      <c r="K223" s="143"/>
      <c r="L223" s="142"/>
      <c r="M223" s="143"/>
      <c r="N223" s="142"/>
      <c r="O223" s="143"/>
      <c r="P223" s="144"/>
      <c r="Q223" s="145"/>
      <c r="R223" s="132"/>
      <c r="S223" s="133"/>
      <c r="T223" s="132"/>
      <c r="U223" s="133"/>
      <c r="V223" s="132"/>
      <c r="W223" s="139"/>
      <c r="X223" s="137" t="s">
        <v>79</v>
      </c>
      <c r="Y223" s="138"/>
    </row>
    <row r="224" spans="1:25" s="74" customFormat="1" ht="16.5" thickBot="1">
      <c r="A224" s="218"/>
      <c r="B224" s="219"/>
      <c r="C224" s="219"/>
      <c r="D224" s="219"/>
      <c r="E224" s="220"/>
      <c r="F224" s="58"/>
      <c r="G224" s="59"/>
      <c r="H224" s="221">
        <f>IF(A224="","",(VLOOKUP(A224,'Drop-Down Box Data'!$E$1:$F$222,2,FALSE)))</f>
      </c>
      <c r="I224" s="222"/>
      <c r="J224" s="142"/>
      <c r="K224" s="143"/>
      <c r="L224" s="142"/>
      <c r="M224" s="143"/>
      <c r="N224" s="142"/>
      <c r="O224" s="143"/>
      <c r="P224" s="144"/>
      <c r="Q224" s="145"/>
      <c r="R224" s="132"/>
      <c r="S224" s="133"/>
      <c r="T224" s="132"/>
      <c r="U224" s="133"/>
      <c r="V224" s="132"/>
      <c r="W224" s="139"/>
      <c r="X224" s="137" t="s">
        <v>79</v>
      </c>
      <c r="Y224" s="138"/>
    </row>
    <row r="225" spans="1:25" s="74" customFormat="1" ht="16.5" thickBot="1">
      <c r="A225" s="218"/>
      <c r="B225" s="219"/>
      <c r="C225" s="219"/>
      <c r="D225" s="219"/>
      <c r="E225" s="220"/>
      <c r="F225" s="58"/>
      <c r="G225" s="59"/>
      <c r="H225" s="221">
        <f>IF(A225="","",(VLOOKUP(A225,'Drop-Down Box Data'!$E$1:$F$222,2,FALSE)))</f>
      </c>
      <c r="I225" s="222"/>
      <c r="J225" s="142"/>
      <c r="K225" s="143"/>
      <c r="L225" s="142"/>
      <c r="M225" s="143"/>
      <c r="N225" s="142"/>
      <c r="O225" s="143"/>
      <c r="P225" s="144"/>
      <c r="Q225" s="145"/>
      <c r="R225" s="132"/>
      <c r="S225" s="133"/>
      <c r="T225" s="132"/>
      <c r="U225" s="133"/>
      <c r="V225" s="132"/>
      <c r="W225" s="139"/>
      <c r="X225" s="137" t="s">
        <v>79</v>
      </c>
      <c r="Y225" s="138"/>
    </row>
    <row r="226" spans="1:25" s="74" customFormat="1" ht="16.5" thickBot="1">
      <c r="A226" s="218"/>
      <c r="B226" s="219"/>
      <c r="C226" s="219"/>
      <c r="D226" s="219"/>
      <c r="E226" s="220"/>
      <c r="F226" s="58"/>
      <c r="G226" s="59"/>
      <c r="H226" s="221">
        <f>IF(A226="","",(VLOOKUP(A226,'Drop-Down Box Data'!$E$1:$F$222,2,FALSE)))</f>
      </c>
      <c r="I226" s="222"/>
      <c r="J226" s="142"/>
      <c r="K226" s="143"/>
      <c r="L226" s="142"/>
      <c r="M226" s="143"/>
      <c r="N226" s="142"/>
      <c r="O226" s="143"/>
      <c r="P226" s="144"/>
      <c r="Q226" s="145"/>
      <c r="R226" s="132"/>
      <c r="S226" s="133"/>
      <c r="T226" s="132"/>
      <c r="U226" s="133"/>
      <c r="V226" s="132"/>
      <c r="W226" s="139"/>
      <c r="X226" s="137" t="s">
        <v>79</v>
      </c>
      <c r="Y226" s="138"/>
    </row>
    <row r="227" spans="1:25" s="74" customFormat="1" ht="16.5" thickBot="1">
      <c r="A227" s="218"/>
      <c r="B227" s="219"/>
      <c r="C227" s="219"/>
      <c r="D227" s="219"/>
      <c r="E227" s="220"/>
      <c r="F227" s="58"/>
      <c r="G227" s="59"/>
      <c r="H227" s="221">
        <f>IF(A227="","",(VLOOKUP(A227,'Drop-Down Box Data'!$E$1:$F$222,2,FALSE)))</f>
      </c>
      <c r="I227" s="222"/>
      <c r="J227" s="142"/>
      <c r="K227" s="143"/>
      <c r="L227" s="142"/>
      <c r="M227" s="143"/>
      <c r="N227" s="142"/>
      <c r="O227" s="143"/>
      <c r="P227" s="144"/>
      <c r="Q227" s="145"/>
      <c r="R227" s="132"/>
      <c r="S227" s="133"/>
      <c r="T227" s="132"/>
      <c r="U227" s="133"/>
      <c r="V227" s="132"/>
      <c r="W227" s="139"/>
      <c r="X227" s="137" t="s">
        <v>79</v>
      </c>
      <c r="Y227" s="138"/>
    </row>
    <row r="228" spans="1:25" s="74" customFormat="1" ht="16.5" thickBot="1">
      <c r="A228" s="218"/>
      <c r="B228" s="219"/>
      <c r="C228" s="219"/>
      <c r="D228" s="219"/>
      <c r="E228" s="220"/>
      <c r="F228" s="58"/>
      <c r="G228" s="59"/>
      <c r="H228" s="221">
        <f>IF(A228="","",(VLOOKUP(A228,'Drop-Down Box Data'!$E$1:$F$222,2,FALSE)))</f>
      </c>
      <c r="I228" s="222"/>
      <c r="J228" s="142"/>
      <c r="K228" s="143"/>
      <c r="L228" s="142"/>
      <c r="M228" s="143"/>
      <c r="N228" s="142"/>
      <c r="O228" s="143"/>
      <c r="P228" s="144"/>
      <c r="Q228" s="145"/>
      <c r="R228" s="132"/>
      <c r="S228" s="133"/>
      <c r="T228" s="132"/>
      <c r="U228" s="133"/>
      <c r="V228" s="132"/>
      <c r="W228" s="139"/>
      <c r="X228" s="137" t="s">
        <v>79</v>
      </c>
      <c r="Y228" s="138"/>
    </row>
    <row r="229" spans="1:25" s="74" customFormat="1" ht="16.5" thickBot="1">
      <c r="A229" s="218"/>
      <c r="B229" s="219"/>
      <c r="C229" s="219"/>
      <c r="D229" s="219"/>
      <c r="E229" s="220"/>
      <c r="F229" s="58"/>
      <c r="G229" s="59"/>
      <c r="H229" s="221">
        <f>IF(A229="","",(VLOOKUP(A229,'Drop-Down Box Data'!$E$1:$F$222,2,FALSE)))</f>
      </c>
      <c r="I229" s="222"/>
      <c r="J229" s="142"/>
      <c r="K229" s="143"/>
      <c r="L229" s="142"/>
      <c r="M229" s="143"/>
      <c r="N229" s="142"/>
      <c r="O229" s="143"/>
      <c r="P229" s="144"/>
      <c r="Q229" s="145"/>
      <c r="R229" s="132"/>
      <c r="S229" s="133"/>
      <c r="T229" s="132"/>
      <c r="U229" s="133"/>
      <c r="V229" s="132"/>
      <c r="W229" s="139"/>
      <c r="X229" s="137" t="s">
        <v>79</v>
      </c>
      <c r="Y229" s="138"/>
    </row>
    <row r="230" spans="1:25" s="74" customFormat="1" ht="16.5" thickBot="1">
      <c r="A230" s="218"/>
      <c r="B230" s="219"/>
      <c r="C230" s="219"/>
      <c r="D230" s="219"/>
      <c r="E230" s="220"/>
      <c r="F230" s="58"/>
      <c r="G230" s="59"/>
      <c r="H230" s="221">
        <f>IF(A230="","",(VLOOKUP(A230,'Drop-Down Box Data'!$E$1:$F$222,2,FALSE)))</f>
      </c>
      <c r="I230" s="222"/>
      <c r="J230" s="142"/>
      <c r="K230" s="143"/>
      <c r="L230" s="142"/>
      <c r="M230" s="143"/>
      <c r="N230" s="142"/>
      <c r="O230" s="143"/>
      <c r="P230" s="144"/>
      <c r="Q230" s="145"/>
      <c r="R230" s="132"/>
      <c r="S230" s="133"/>
      <c r="T230" s="132"/>
      <c r="U230" s="133"/>
      <c r="V230" s="132"/>
      <c r="W230" s="139"/>
      <c r="X230" s="137" t="s">
        <v>79</v>
      </c>
      <c r="Y230" s="138"/>
    </row>
    <row r="231" spans="1:25" s="74" customFormat="1" ht="16.5" thickBot="1">
      <c r="A231" s="218"/>
      <c r="B231" s="219"/>
      <c r="C231" s="219"/>
      <c r="D231" s="219"/>
      <c r="E231" s="220"/>
      <c r="F231" s="58"/>
      <c r="G231" s="59"/>
      <c r="H231" s="221">
        <f>IF(A231="","",(VLOOKUP(A231,'Drop-Down Box Data'!$E$1:$F$222,2,FALSE)))</f>
      </c>
      <c r="I231" s="222"/>
      <c r="J231" s="142"/>
      <c r="K231" s="143"/>
      <c r="L231" s="142"/>
      <c r="M231" s="143"/>
      <c r="N231" s="142"/>
      <c r="O231" s="143"/>
      <c r="P231" s="144"/>
      <c r="Q231" s="145"/>
      <c r="R231" s="132"/>
      <c r="S231" s="133"/>
      <c r="T231" s="132"/>
      <c r="U231" s="133"/>
      <c r="V231" s="132"/>
      <c r="W231" s="139"/>
      <c r="X231" s="137" t="s">
        <v>79</v>
      </c>
      <c r="Y231" s="138"/>
    </row>
    <row r="232" spans="1:25" s="74" customFormat="1" ht="16.5" thickBot="1">
      <c r="A232" s="218"/>
      <c r="B232" s="219"/>
      <c r="C232" s="219"/>
      <c r="D232" s="219"/>
      <c r="E232" s="220"/>
      <c r="F232" s="58"/>
      <c r="G232" s="59"/>
      <c r="H232" s="221">
        <f>IF(A232="","",(VLOOKUP(A232,'Drop-Down Box Data'!$E$1:$F$222,2,FALSE)))</f>
      </c>
      <c r="I232" s="222"/>
      <c r="J232" s="142"/>
      <c r="K232" s="143"/>
      <c r="L232" s="142"/>
      <c r="M232" s="143"/>
      <c r="N232" s="142"/>
      <c r="O232" s="143"/>
      <c r="P232" s="144"/>
      <c r="Q232" s="145"/>
      <c r="R232" s="132"/>
      <c r="S232" s="133"/>
      <c r="T232" s="132"/>
      <c r="U232" s="133"/>
      <c r="V232" s="132"/>
      <c r="W232" s="139"/>
      <c r="X232" s="137" t="s">
        <v>79</v>
      </c>
      <c r="Y232" s="138"/>
    </row>
    <row r="233" spans="1:25" s="74" customFormat="1" ht="16.5" thickBot="1">
      <c r="A233" s="218"/>
      <c r="B233" s="219"/>
      <c r="C233" s="219"/>
      <c r="D233" s="219"/>
      <c r="E233" s="220"/>
      <c r="F233" s="58"/>
      <c r="G233" s="59"/>
      <c r="H233" s="221">
        <f>IF(A233="","",(VLOOKUP(A233,'Drop-Down Box Data'!$E$1:$F$222,2,FALSE)))</f>
      </c>
      <c r="I233" s="222"/>
      <c r="J233" s="142"/>
      <c r="K233" s="143"/>
      <c r="L233" s="142"/>
      <c r="M233" s="143"/>
      <c r="N233" s="142"/>
      <c r="O233" s="143"/>
      <c r="P233" s="144"/>
      <c r="Q233" s="145"/>
      <c r="R233" s="132"/>
      <c r="S233" s="133"/>
      <c r="T233" s="132"/>
      <c r="U233" s="133"/>
      <c r="V233" s="132"/>
      <c r="W233" s="139"/>
      <c r="X233" s="137" t="s">
        <v>79</v>
      </c>
      <c r="Y233" s="138"/>
    </row>
    <row r="234" spans="1:25" s="74" customFormat="1" ht="16.5" thickBot="1">
      <c r="A234" s="218"/>
      <c r="B234" s="219"/>
      <c r="C234" s="219"/>
      <c r="D234" s="219"/>
      <c r="E234" s="220"/>
      <c r="F234" s="58"/>
      <c r="G234" s="59"/>
      <c r="H234" s="221">
        <f>IF(A234="","",(VLOOKUP(A234,'Drop-Down Box Data'!$E$1:$F$222,2,FALSE)))</f>
      </c>
      <c r="I234" s="222"/>
      <c r="J234" s="142"/>
      <c r="K234" s="143"/>
      <c r="L234" s="142"/>
      <c r="M234" s="143"/>
      <c r="N234" s="142"/>
      <c r="O234" s="143"/>
      <c r="P234" s="144"/>
      <c r="Q234" s="145"/>
      <c r="R234" s="132"/>
      <c r="S234" s="133"/>
      <c r="T234" s="132"/>
      <c r="U234" s="133"/>
      <c r="V234" s="132"/>
      <c r="W234" s="139"/>
      <c r="X234" s="137" t="s">
        <v>79</v>
      </c>
      <c r="Y234" s="138"/>
    </row>
    <row r="235" spans="1:25" s="74" customFormat="1" ht="16.5" thickBot="1">
      <c r="A235" s="218"/>
      <c r="B235" s="219"/>
      <c r="C235" s="219"/>
      <c r="D235" s="219"/>
      <c r="E235" s="220"/>
      <c r="F235" s="58"/>
      <c r="G235" s="59"/>
      <c r="H235" s="221">
        <f>IF(A235="","",(VLOOKUP(A235,'Drop-Down Box Data'!$E$1:$F$222,2,FALSE)))</f>
      </c>
      <c r="I235" s="222"/>
      <c r="J235" s="142"/>
      <c r="K235" s="143"/>
      <c r="L235" s="142"/>
      <c r="M235" s="143"/>
      <c r="N235" s="142"/>
      <c r="O235" s="143"/>
      <c r="P235" s="144"/>
      <c r="Q235" s="145"/>
      <c r="R235" s="132"/>
      <c r="S235" s="133"/>
      <c r="T235" s="132"/>
      <c r="U235" s="133"/>
      <c r="V235" s="132"/>
      <c r="W235" s="139"/>
      <c r="X235" s="137" t="s">
        <v>79</v>
      </c>
      <c r="Y235" s="138"/>
    </row>
    <row r="236" spans="1:25" s="74" customFormat="1" ht="16.5" thickBot="1">
      <c r="A236" s="218"/>
      <c r="B236" s="219"/>
      <c r="C236" s="219"/>
      <c r="D236" s="219"/>
      <c r="E236" s="220"/>
      <c r="F236" s="58"/>
      <c r="G236" s="59"/>
      <c r="H236" s="221">
        <f>IF(A236="","",(VLOOKUP(A236,'Drop-Down Box Data'!$E$1:$F$222,2,FALSE)))</f>
      </c>
      <c r="I236" s="222"/>
      <c r="J236" s="142"/>
      <c r="K236" s="143"/>
      <c r="L236" s="142"/>
      <c r="M236" s="143"/>
      <c r="N236" s="142"/>
      <c r="O236" s="143"/>
      <c r="P236" s="144"/>
      <c r="Q236" s="145"/>
      <c r="R236" s="132"/>
      <c r="S236" s="133"/>
      <c r="T236" s="132"/>
      <c r="U236" s="133"/>
      <c r="V236" s="132"/>
      <c r="W236" s="139"/>
      <c r="X236" s="137" t="s">
        <v>79</v>
      </c>
      <c r="Y236" s="138"/>
    </row>
    <row r="237" spans="1:25" s="74" customFormat="1" ht="16.5" thickBot="1">
      <c r="A237" s="218"/>
      <c r="B237" s="219"/>
      <c r="C237" s="219"/>
      <c r="D237" s="219"/>
      <c r="E237" s="220"/>
      <c r="F237" s="58"/>
      <c r="G237" s="59"/>
      <c r="H237" s="221">
        <f>IF(A237="","",(VLOOKUP(A237,'Drop-Down Box Data'!$E$1:$F$222,2,FALSE)))</f>
      </c>
      <c r="I237" s="222"/>
      <c r="J237" s="142"/>
      <c r="K237" s="143"/>
      <c r="L237" s="142"/>
      <c r="M237" s="143"/>
      <c r="N237" s="142"/>
      <c r="O237" s="143"/>
      <c r="P237" s="144"/>
      <c r="Q237" s="145"/>
      <c r="R237" s="132"/>
      <c r="S237" s="133"/>
      <c r="T237" s="132"/>
      <c r="U237" s="133"/>
      <c r="V237" s="132"/>
      <c r="W237" s="139"/>
      <c r="X237" s="137" t="s">
        <v>79</v>
      </c>
      <c r="Y237" s="138"/>
    </row>
    <row r="238" spans="1:25" s="74" customFormat="1" ht="16.5" thickBot="1">
      <c r="A238" s="218"/>
      <c r="B238" s="219"/>
      <c r="C238" s="219"/>
      <c r="D238" s="219"/>
      <c r="E238" s="220"/>
      <c r="F238" s="58"/>
      <c r="G238" s="59"/>
      <c r="H238" s="221">
        <f>IF(A238="","",(VLOOKUP(A238,'Drop-Down Box Data'!$E$1:$F$222,2,FALSE)))</f>
      </c>
      <c r="I238" s="222"/>
      <c r="J238" s="142"/>
      <c r="K238" s="143"/>
      <c r="L238" s="142"/>
      <c r="M238" s="143"/>
      <c r="N238" s="142"/>
      <c r="O238" s="143"/>
      <c r="P238" s="144"/>
      <c r="Q238" s="145"/>
      <c r="R238" s="132"/>
      <c r="S238" s="133"/>
      <c r="T238" s="132"/>
      <c r="U238" s="133"/>
      <c r="V238" s="132"/>
      <c r="W238" s="139"/>
      <c r="X238" s="137" t="s">
        <v>79</v>
      </c>
      <c r="Y238" s="138"/>
    </row>
    <row r="239" spans="1:25" s="74" customFormat="1" ht="16.5" thickBot="1">
      <c r="A239" s="218"/>
      <c r="B239" s="219"/>
      <c r="C239" s="219"/>
      <c r="D239" s="219"/>
      <c r="E239" s="220"/>
      <c r="F239" s="58"/>
      <c r="G239" s="59"/>
      <c r="H239" s="221">
        <f>IF(A239="","",(VLOOKUP(A239,'Drop-Down Box Data'!$E$1:$F$222,2,FALSE)))</f>
      </c>
      <c r="I239" s="222"/>
      <c r="J239" s="142"/>
      <c r="K239" s="143"/>
      <c r="L239" s="142"/>
      <c r="M239" s="143"/>
      <c r="N239" s="142"/>
      <c r="O239" s="143"/>
      <c r="P239" s="144"/>
      <c r="Q239" s="145"/>
      <c r="R239" s="132"/>
      <c r="S239" s="133"/>
      <c r="T239" s="132"/>
      <c r="U239" s="133"/>
      <c r="V239" s="132"/>
      <c r="W239" s="139"/>
      <c r="X239" s="137" t="s">
        <v>79</v>
      </c>
      <c r="Y239" s="138"/>
    </row>
    <row r="240" ht="12.75">
      <c r="A240" s="43"/>
    </row>
    <row r="241" ht="12.75">
      <c r="A241" s="43"/>
    </row>
    <row r="242" ht="12.75">
      <c r="A242" s="43"/>
    </row>
    <row r="243" ht="12.75">
      <c r="A243" s="43"/>
    </row>
    <row r="244" ht="12.75">
      <c r="A244" s="43"/>
    </row>
    <row r="245" ht="12.75">
      <c r="A245" s="43"/>
    </row>
    <row r="246" ht="12.75">
      <c r="A246" s="43"/>
    </row>
    <row r="247" ht="12.75">
      <c r="A247" s="43"/>
    </row>
    <row r="248" ht="12.75">
      <c r="A248" s="43"/>
    </row>
    <row r="249" ht="12.75">
      <c r="A249" s="43"/>
    </row>
    <row r="250" ht="12.75">
      <c r="A250" s="43"/>
    </row>
    <row r="251" ht="12.75">
      <c r="A251" s="43"/>
    </row>
    <row r="252" ht="12.75">
      <c r="A252" s="43"/>
    </row>
    <row r="253" ht="12.75">
      <c r="A253" s="43"/>
    </row>
    <row r="254" ht="12.75">
      <c r="A254" s="43"/>
    </row>
    <row r="255" ht="12.75">
      <c r="A255" s="43"/>
    </row>
    <row r="256" ht="12.75">
      <c r="A256" s="43"/>
    </row>
    <row r="257" ht="12.75">
      <c r="A257" s="43"/>
    </row>
    <row r="258" ht="12.75">
      <c r="A258" s="43"/>
    </row>
    <row r="259" ht="12.75">
      <c r="A259" s="43"/>
    </row>
    <row r="260" ht="12.75">
      <c r="A260" s="43"/>
    </row>
    <row r="261" ht="12.75">
      <c r="A261" s="43"/>
    </row>
    <row r="262" ht="12.75">
      <c r="A262" s="43"/>
    </row>
    <row r="263" ht="12.75">
      <c r="A263" s="43"/>
    </row>
    <row r="264" ht="12.75">
      <c r="A264" s="43"/>
    </row>
    <row r="265" ht="12.75">
      <c r="A265" s="43"/>
    </row>
    <row r="266" ht="12.75">
      <c r="A266" s="43"/>
    </row>
    <row r="267" ht="12.75">
      <c r="A267" s="43"/>
    </row>
    <row r="268" ht="12.75">
      <c r="A268" s="43"/>
    </row>
    <row r="269" ht="12.75">
      <c r="A269" s="43"/>
    </row>
    <row r="270" ht="12.75">
      <c r="A270" s="43"/>
    </row>
    <row r="271" ht="12.75">
      <c r="A271" s="43"/>
    </row>
    <row r="272" ht="12.75">
      <c r="A272" s="43"/>
    </row>
    <row r="273" ht="12.75">
      <c r="A273" s="43"/>
    </row>
    <row r="274" ht="12.75">
      <c r="A274" s="43"/>
    </row>
    <row r="275" ht="12.75">
      <c r="A275" s="43"/>
    </row>
    <row r="276" ht="12.75">
      <c r="A276" s="43"/>
    </row>
    <row r="277" ht="12.75">
      <c r="A277" s="43"/>
    </row>
    <row r="278" ht="12.75">
      <c r="A278" s="43"/>
    </row>
    <row r="279" ht="12.75">
      <c r="A279" s="43"/>
    </row>
    <row r="280" ht="12.75">
      <c r="A280" s="43"/>
    </row>
    <row r="281" ht="12.75">
      <c r="A281" s="43"/>
    </row>
    <row r="282" ht="12.75">
      <c r="A282" s="43"/>
    </row>
    <row r="283" ht="12.75">
      <c r="A283" s="43"/>
    </row>
    <row r="284" ht="12.75">
      <c r="A284" s="43"/>
    </row>
    <row r="285" ht="12.75">
      <c r="A285" s="43"/>
    </row>
    <row r="286" ht="12.75">
      <c r="A286" s="43"/>
    </row>
    <row r="287" ht="12.75">
      <c r="A287" s="43"/>
    </row>
    <row r="288" ht="12.75">
      <c r="A288" s="43"/>
    </row>
    <row r="289" ht="12.75">
      <c r="A289" s="43"/>
    </row>
    <row r="290" ht="12.75">
      <c r="A290" s="43"/>
    </row>
    <row r="291" ht="12.75">
      <c r="A291" s="43"/>
    </row>
    <row r="292" ht="12.75">
      <c r="A292" s="43"/>
    </row>
    <row r="293" ht="12.75">
      <c r="A293" s="43"/>
    </row>
    <row r="294" ht="12.75">
      <c r="A294" s="43"/>
    </row>
    <row r="295" ht="12.75">
      <c r="A295" s="43"/>
    </row>
    <row r="296" ht="12.75">
      <c r="A296" s="43"/>
    </row>
    <row r="297" ht="12.75">
      <c r="A297" s="43"/>
    </row>
    <row r="298" ht="12.75">
      <c r="A298" s="43"/>
    </row>
    <row r="299" ht="12.75">
      <c r="A299" s="43"/>
    </row>
    <row r="300" ht="12.75">
      <c r="A300" s="43"/>
    </row>
    <row r="301" ht="12.75">
      <c r="A301" s="43"/>
    </row>
    <row r="302" ht="12.75">
      <c r="A302" s="43"/>
    </row>
    <row r="303" ht="12.75">
      <c r="A303" s="43"/>
    </row>
    <row r="304" ht="12.75">
      <c r="A304" s="43"/>
    </row>
    <row r="305" ht="12.75">
      <c r="A305" s="43"/>
    </row>
    <row r="306" ht="12.75">
      <c r="A306" s="43"/>
    </row>
    <row r="307" ht="12.75">
      <c r="A307" s="43"/>
    </row>
    <row r="308" ht="12.75">
      <c r="A308" s="43"/>
    </row>
    <row r="309" ht="12.75">
      <c r="A309" s="43"/>
    </row>
    <row r="310" ht="12.75">
      <c r="A310" s="43"/>
    </row>
    <row r="311" ht="12.75">
      <c r="A311" s="43"/>
    </row>
    <row r="312" ht="12.75">
      <c r="A312" s="43"/>
    </row>
    <row r="313" ht="12.75">
      <c r="A313" s="43"/>
    </row>
    <row r="314" ht="12.75">
      <c r="A314" s="43"/>
    </row>
    <row r="315" ht="12.75">
      <c r="A315" s="43"/>
    </row>
    <row r="316" ht="12.75">
      <c r="A316" s="43"/>
    </row>
    <row r="317" ht="12.75">
      <c r="A317" s="43"/>
    </row>
    <row r="318" ht="12.75">
      <c r="A318" s="43"/>
    </row>
    <row r="319" ht="12.75">
      <c r="A319" s="43"/>
    </row>
    <row r="320" ht="12.75">
      <c r="A320" s="43"/>
    </row>
    <row r="321" ht="12.75">
      <c r="A321" s="43"/>
    </row>
    <row r="322" ht="12.75">
      <c r="A322" s="43"/>
    </row>
    <row r="323" ht="12.75">
      <c r="A323" s="43"/>
    </row>
    <row r="324" ht="12.75">
      <c r="A324" s="43"/>
    </row>
    <row r="325" ht="12.75">
      <c r="A325" s="43"/>
    </row>
    <row r="326" ht="12.75">
      <c r="A326" s="43"/>
    </row>
    <row r="327" ht="12.75">
      <c r="A327" s="43"/>
    </row>
    <row r="328" ht="12.75">
      <c r="A328" s="43"/>
    </row>
    <row r="329" ht="12.75">
      <c r="A329" s="43"/>
    </row>
    <row r="330" ht="12.75">
      <c r="A330" s="43"/>
    </row>
    <row r="331" ht="12.75">
      <c r="A331" s="43"/>
    </row>
    <row r="332" ht="12.75">
      <c r="A332" s="43"/>
    </row>
    <row r="333" ht="12.75">
      <c r="A333" s="43"/>
    </row>
    <row r="334" ht="12.75">
      <c r="A334" s="43"/>
    </row>
    <row r="335" ht="12.75">
      <c r="A335" s="43"/>
    </row>
    <row r="336" ht="12.75">
      <c r="A336" s="43"/>
    </row>
    <row r="337" ht="12.75">
      <c r="A337" s="43"/>
    </row>
    <row r="338" ht="12.75">
      <c r="A338" s="43"/>
    </row>
    <row r="339" ht="12.75">
      <c r="A339" s="43"/>
    </row>
    <row r="340" ht="12.75">
      <c r="A340" s="43"/>
    </row>
    <row r="341" ht="12.75">
      <c r="A341" s="43"/>
    </row>
    <row r="342" ht="12.75">
      <c r="A342" s="43"/>
    </row>
    <row r="343" ht="12.75">
      <c r="A343" s="43"/>
    </row>
    <row r="344" ht="12.75">
      <c r="A344" s="43"/>
    </row>
    <row r="345" ht="12.75">
      <c r="A345" s="43"/>
    </row>
    <row r="346" ht="12.75">
      <c r="A346" s="43"/>
    </row>
    <row r="347" ht="12.75">
      <c r="A347" s="43"/>
    </row>
    <row r="348" ht="12.75">
      <c r="A348" s="43"/>
    </row>
    <row r="349" ht="12.75">
      <c r="A349" s="43"/>
    </row>
    <row r="350" ht="12.75">
      <c r="A350" s="43"/>
    </row>
    <row r="351" ht="12.75">
      <c r="A351" s="43"/>
    </row>
    <row r="352" ht="12.75">
      <c r="A352" s="43"/>
    </row>
    <row r="353" ht="12.75">
      <c r="A353" s="43"/>
    </row>
    <row r="354" ht="12.75">
      <c r="A354" s="43"/>
    </row>
    <row r="355" ht="12.75">
      <c r="A355" s="43"/>
    </row>
    <row r="356" ht="12.75">
      <c r="A356" s="43"/>
    </row>
    <row r="357" ht="12.75">
      <c r="A357" s="43"/>
    </row>
    <row r="358" ht="12.75">
      <c r="A358" s="43"/>
    </row>
    <row r="359" ht="12.75">
      <c r="A359" s="43"/>
    </row>
    <row r="360" ht="12.75">
      <c r="A360" s="43"/>
    </row>
    <row r="361" ht="12.75">
      <c r="A361" s="43"/>
    </row>
    <row r="362" ht="12.75">
      <c r="A362" s="43"/>
    </row>
    <row r="363" ht="12.75">
      <c r="A363" s="43"/>
    </row>
    <row r="364" ht="12.75">
      <c r="A364" s="43"/>
    </row>
    <row r="365" ht="12.75">
      <c r="A365" s="43"/>
    </row>
    <row r="366" ht="12.75">
      <c r="A366" s="43"/>
    </row>
    <row r="367" ht="12.75">
      <c r="A367" s="43"/>
    </row>
    <row r="368" ht="12.75">
      <c r="A368" s="43"/>
    </row>
    <row r="369" ht="12.75">
      <c r="A369" s="43"/>
    </row>
    <row r="370" ht="12.75">
      <c r="A370" s="43"/>
    </row>
    <row r="371" ht="12.75">
      <c r="A371" s="43"/>
    </row>
    <row r="372" ht="12.75">
      <c r="A372" s="43"/>
    </row>
    <row r="373" ht="12.75">
      <c r="A373" s="43"/>
    </row>
    <row r="374" ht="12.75">
      <c r="A374" s="43"/>
    </row>
    <row r="375" ht="12.75">
      <c r="A375" s="43"/>
    </row>
    <row r="376" ht="12.75">
      <c r="A376" s="43"/>
    </row>
    <row r="377" ht="12.75">
      <c r="A377" s="43"/>
    </row>
    <row r="378" ht="12.75">
      <c r="A378" s="43"/>
    </row>
    <row r="379" ht="12.75">
      <c r="A379" s="43"/>
    </row>
    <row r="380" ht="12.75">
      <c r="A380" s="43"/>
    </row>
    <row r="381" ht="12.75">
      <c r="A381" s="43"/>
    </row>
    <row r="382" ht="12.75">
      <c r="A382" s="43"/>
    </row>
    <row r="383" ht="12.75">
      <c r="A383" s="43"/>
    </row>
    <row r="384" ht="12.75">
      <c r="A384" s="43"/>
    </row>
    <row r="385" ht="12.75">
      <c r="A385" s="43"/>
    </row>
    <row r="386" ht="12.75">
      <c r="A386" s="43"/>
    </row>
    <row r="387" ht="12.75">
      <c r="A387" s="43"/>
    </row>
    <row r="388" ht="12.75">
      <c r="A388" s="43"/>
    </row>
    <row r="389" ht="12.75">
      <c r="A389" s="43"/>
    </row>
    <row r="390" ht="12.75">
      <c r="A390" s="43"/>
    </row>
    <row r="391" ht="12.75">
      <c r="A391" s="43"/>
    </row>
    <row r="392" ht="12.75">
      <c r="A392" s="43"/>
    </row>
    <row r="393" ht="12.75">
      <c r="A393" s="43"/>
    </row>
    <row r="394" ht="12.75">
      <c r="A394" s="43"/>
    </row>
    <row r="395" ht="12.75">
      <c r="A395" s="43"/>
    </row>
    <row r="396" ht="12.75">
      <c r="A396" s="43"/>
    </row>
    <row r="397" ht="12.75">
      <c r="A397" s="43"/>
    </row>
    <row r="398" ht="12.75">
      <c r="A398" s="43"/>
    </row>
    <row r="399" ht="12.75">
      <c r="A399" s="43"/>
    </row>
    <row r="400" ht="12.75">
      <c r="A400" s="43"/>
    </row>
    <row r="401" ht="12.75">
      <c r="A401" s="43"/>
    </row>
    <row r="402" ht="12.75">
      <c r="A402" s="43"/>
    </row>
    <row r="403" ht="12.75">
      <c r="A403" s="43"/>
    </row>
    <row r="404" ht="12.75">
      <c r="A404" s="43"/>
    </row>
    <row r="405" ht="12.75">
      <c r="A405" s="43"/>
    </row>
    <row r="406" ht="12.75">
      <c r="A406" s="43"/>
    </row>
    <row r="407" ht="12.75">
      <c r="A407" s="43"/>
    </row>
    <row r="408" ht="12.75">
      <c r="A408" s="43"/>
    </row>
    <row r="409" ht="12.75">
      <c r="A409" s="43"/>
    </row>
    <row r="410" ht="12.75">
      <c r="A410" s="43"/>
    </row>
    <row r="411" ht="12.75">
      <c r="A411" s="43"/>
    </row>
    <row r="412" ht="12.75">
      <c r="A412" s="43"/>
    </row>
    <row r="413" ht="12.75">
      <c r="A413" s="43"/>
    </row>
    <row r="414" ht="12.75">
      <c r="A414" s="43"/>
    </row>
    <row r="415" ht="12.75">
      <c r="A415" s="43"/>
    </row>
    <row r="416" ht="12.75">
      <c r="A416" s="43"/>
    </row>
    <row r="417" ht="12.75">
      <c r="A417" s="43"/>
    </row>
    <row r="418" ht="12.75">
      <c r="A418" s="43"/>
    </row>
    <row r="419" ht="12.75">
      <c r="A419" s="43"/>
    </row>
    <row r="420" ht="12.75">
      <c r="A420" s="43"/>
    </row>
    <row r="421" ht="12.75">
      <c r="A421" s="43"/>
    </row>
    <row r="422" ht="12.75">
      <c r="A422" s="43"/>
    </row>
    <row r="423" ht="12.75">
      <c r="A423" s="43"/>
    </row>
    <row r="424" ht="12.75">
      <c r="A424" s="43"/>
    </row>
    <row r="425" ht="12.75">
      <c r="A425" s="43"/>
    </row>
    <row r="426" ht="12.75">
      <c r="A426" s="43"/>
    </row>
    <row r="427" ht="12.75">
      <c r="A427" s="43"/>
    </row>
    <row r="428" ht="12.75">
      <c r="A428" s="43"/>
    </row>
    <row r="429" ht="12.75">
      <c r="A429" s="43"/>
    </row>
    <row r="430" ht="12.75">
      <c r="A430" s="43"/>
    </row>
    <row r="431" ht="12.75">
      <c r="A431" s="43"/>
    </row>
    <row r="432" ht="12.75">
      <c r="A432" s="43"/>
    </row>
    <row r="433" ht="12.75">
      <c r="A433" s="43"/>
    </row>
    <row r="434" ht="12.75">
      <c r="A434" s="43"/>
    </row>
    <row r="435" ht="12.75">
      <c r="A435" s="43"/>
    </row>
    <row r="436" ht="12.75">
      <c r="A436" s="43"/>
    </row>
    <row r="437" ht="12.75">
      <c r="A437" s="43"/>
    </row>
    <row r="438" ht="12.75">
      <c r="A438" s="43"/>
    </row>
    <row r="439" ht="12.75">
      <c r="A439" s="43"/>
    </row>
    <row r="440" ht="12.75">
      <c r="A440" s="43"/>
    </row>
    <row r="441" ht="12.75">
      <c r="A441" s="43"/>
    </row>
    <row r="442" ht="12.75">
      <c r="A442" s="43"/>
    </row>
    <row r="443" ht="12.75">
      <c r="A443" s="43"/>
    </row>
    <row r="444" ht="12.75">
      <c r="A444" s="43"/>
    </row>
    <row r="445" ht="12.75">
      <c r="A445" s="43"/>
    </row>
    <row r="446" ht="12.75">
      <c r="A446" s="43"/>
    </row>
    <row r="447" ht="12.75">
      <c r="A447" s="43"/>
    </row>
    <row r="448" ht="12.75">
      <c r="A448" s="43"/>
    </row>
    <row r="449" ht="12.75">
      <c r="A449" s="43"/>
    </row>
    <row r="450" ht="12.75">
      <c r="A450" s="43"/>
    </row>
    <row r="451" ht="12.75">
      <c r="A451" s="43"/>
    </row>
    <row r="452" ht="12.75">
      <c r="A452" s="43"/>
    </row>
    <row r="453" ht="12.75">
      <c r="A453" s="43"/>
    </row>
    <row r="454" ht="12.75">
      <c r="A454" s="43"/>
    </row>
    <row r="455" ht="12.75">
      <c r="A455" s="43"/>
    </row>
    <row r="456" ht="12.75">
      <c r="A456" s="43"/>
    </row>
    <row r="457" ht="12.75">
      <c r="A457" s="43"/>
    </row>
    <row r="458" ht="12.75">
      <c r="A458" s="43"/>
    </row>
    <row r="459" ht="12.75">
      <c r="A459" s="43"/>
    </row>
    <row r="460" ht="12.75">
      <c r="A460" s="43"/>
    </row>
    <row r="461" ht="12.75">
      <c r="A461" s="43"/>
    </row>
    <row r="462" ht="12.75">
      <c r="A462" s="43"/>
    </row>
    <row r="463" ht="12.75">
      <c r="A463" s="43"/>
    </row>
    <row r="464" ht="12.75">
      <c r="A464" s="43"/>
    </row>
    <row r="465" ht="12.75">
      <c r="A465" s="43"/>
    </row>
    <row r="466" ht="12.75">
      <c r="A466" s="43"/>
    </row>
    <row r="467" ht="12.75">
      <c r="A467" s="43"/>
    </row>
    <row r="468" ht="12.75">
      <c r="A468" s="43"/>
    </row>
    <row r="469" ht="12.75">
      <c r="A469" s="43"/>
    </row>
    <row r="470" ht="12.75">
      <c r="A470" s="43"/>
    </row>
    <row r="471" ht="12.75">
      <c r="A471" s="43"/>
    </row>
    <row r="472" ht="12.75">
      <c r="A472" s="43"/>
    </row>
    <row r="473" ht="12.75">
      <c r="A473" s="43"/>
    </row>
    <row r="474" ht="12.75">
      <c r="A474" s="43"/>
    </row>
    <row r="475" ht="12.75">
      <c r="A475" s="43"/>
    </row>
    <row r="476" ht="12.75">
      <c r="A476" s="43"/>
    </row>
    <row r="477" ht="12.75">
      <c r="A477" s="43"/>
    </row>
    <row r="478" ht="12.75">
      <c r="A478" s="43"/>
    </row>
    <row r="479" ht="12.75">
      <c r="A479" s="43"/>
    </row>
    <row r="480" ht="12.75">
      <c r="A480" s="43"/>
    </row>
    <row r="481" ht="12.75">
      <c r="A481" s="43"/>
    </row>
    <row r="482" ht="12.75">
      <c r="A482" s="43"/>
    </row>
    <row r="483" ht="12.75">
      <c r="A483" s="43"/>
    </row>
    <row r="484" ht="12.75">
      <c r="A484" s="43"/>
    </row>
    <row r="485" ht="12.75">
      <c r="A485" s="43"/>
    </row>
    <row r="486" ht="12.75">
      <c r="A486" s="43"/>
    </row>
    <row r="487" ht="12.75">
      <c r="A487" s="43"/>
    </row>
    <row r="488" ht="12.75">
      <c r="A488" s="43"/>
    </row>
    <row r="489" ht="12.75">
      <c r="A489" s="43"/>
    </row>
    <row r="490" ht="12.75">
      <c r="A490" s="43"/>
    </row>
    <row r="491" ht="12.75">
      <c r="A491" s="43"/>
    </row>
    <row r="492" ht="12.75">
      <c r="A492" s="43"/>
    </row>
    <row r="493" ht="12.75">
      <c r="A493" s="43"/>
    </row>
    <row r="494" ht="12.75">
      <c r="A494" s="43"/>
    </row>
    <row r="495" ht="12.75">
      <c r="A495" s="43"/>
    </row>
    <row r="496" ht="12.75">
      <c r="A496" s="43"/>
    </row>
    <row r="497" ht="12.75">
      <c r="A497" s="43"/>
    </row>
    <row r="498" ht="12.75">
      <c r="A498" s="43"/>
    </row>
    <row r="499" ht="12.75">
      <c r="A499" s="43"/>
    </row>
    <row r="500" ht="12.75">
      <c r="A500" s="43"/>
    </row>
    <row r="501" ht="12.75">
      <c r="A501" s="43"/>
    </row>
    <row r="502" ht="12.75">
      <c r="A502" s="43"/>
    </row>
    <row r="503" ht="12.75">
      <c r="A503" s="43"/>
    </row>
    <row r="504" ht="12.75">
      <c r="A504" s="43"/>
    </row>
    <row r="505" ht="12.75">
      <c r="A505" s="43"/>
    </row>
    <row r="506" ht="12.75">
      <c r="A506" s="43"/>
    </row>
    <row r="507" ht="12.75">
      <c r="A507" s="43"/>
    </row>
    <row r="508" ht="12.75">
      <c r="A508" s="43"/>
    </row>
    <row r="509" ht="12.75">
      <c r="A509" s="43"/>
    </row>
    <row r="510" ht="12.75">
      <c r="A510" s="43"/>
    </row>
    <row r="511" ht="12.75">
      <c r="A511" s="43"/>
    </row>
    <row r="512" ht="12.75">
      <c r="A512" s="43"/>
    </row>
    <row r="513" ht="12.75">
      <c r="A513" s="43"/>
    </row>
    <row r="514" ht="12.75">
      <c r="A514" s="43"/>
    </row>
    <row r="515" ht="12.75">
      <c r="A515" s="43"/>
    </row>
    <row r="516" ht="12.75">
      <c r="A516" s="43"/>
    </row>
    <row r="517" ht="12.75">
      <c r="A517" s="43"/>
    </row>
    <row r="518" ht="12.75">
      <c r="A518" s="43"/>
    </row>
    <row r="519" ht="12.75">
      <c r="A519" s="43"/>
    </row>
    <row r="520" ht="12.75">
      <c r="A520" s="43"/>
    </row>
    <row r="521" ht="12.75">
      <c r="A521" s="43"/>
    </row>
    <row r="522" ht="12.75">
      <c r="A522" s="43"/>
    </row>
    <row r="523" ht="12.75">
      <c r="A523" s="43"/>
    </row>
    <row r="524" ht="12.75">
      <c r="A524" s="43"/>
    </row>
    <row r="525" ht="12.75">
      <c r="A525" s="43"/>
    </row>
    <row r="526" ht="12.75">
      <c r="A526" s="43"/>
    </row>
    <row r="527" ht="12.75">
      <c r="A527" s="43"/>
    </row>
    <row r="528" ht="12.75">
      <c r="A528" s="43"/>
    </row>
    <row r="529" ht="12.75">
      <c r="A529" s="43"/>
    </row>
    <row r="530" ht="12.75">
      <c r="A530" s="43"/>
    </row>
    <row r="531" ht="12.75">
      <c r="A531" s="43"/>
    </row>
    <row r="532" ht="12.75">
      <c r="A532" s="43"/>
    </row>
    <row r="533" ht="12.75">
      <c r="A533" s="43"/>
    </row>
    <row r="534" ht="12.75">
      <c r="A534" s="43"/>
    </row>
    <row r="535" ht="12.75">
      <c r="A535" s="43"/>
    </row>
    <row r="536" ht="12.75">
      <c r="A536" s="43"/>
    </row>
    <row r="537" ht="12.75">
      <c r="A537" s="43"/>
    </row>
    <row r="538" ht="12.75">
      <c r="A538" s="43"/>
    </row>
    <row r="539" ht="12.75">
      <c r="A539" s="43"/>
    </row>
    <row r="540" ht="12.75">
      <c r="A540" s="43"/>
    </row>
    <row r="541" ht="12.75">
      <c r="A541" s="43"/>
    </row>
    <row r="542" ht="12.75">
      <c r="A542" s="43"/>
    </row>
    <row r="543" ht="12.75">
      <c r="A543" s="43"/>
    </row>
    <row r="544" ht="12.75">
      <c r="A544" s="43"/>
    </row>
    <row r="545" ht="12.75">
      <c r="A545" s="43"/>
    </row>
    <row r="546" ht="12.75">
      <c r="A546" s="43"/>
    </row>
    <row r="547" ht="12.75">
      <c r="A547" s="43"/>
    </row>
    <row r="548" ht="12.75">
      <c r="A548" s="43"/>
    </row>
    <row r="549" ht="12.75">
      <c r="A549" s="43"/>
    </row>
    <row r="550" ht="12.75">
      <c r="A550" s="43"/>
    </row>
    <row r="551" ht="12.75">
      <c r="A551" s="43"/>
    </row>
    <row r="552" ht="12.75">
      <c r="A552" s="43"/>
    </row>
    <row r="553" ht="12.75">
      <c r="A553" s="43"/>
    </row>
    <row r="554" ht="12.75">
      <c r="A554" s="43"/>
    </row>
    <row r="555" ht="12.75">
      <c r="A555" s="43"/>
    </row>
    <row r="556" ht="12.75">
      <c r="A556" s="43"/>
    </row>
    <row r="557" ht="12.75">
      <c r="A557" s="43"/>
    </row>
    <row r="558" ht="12.75">
      <c r="A558" s="43"/>
    </row>
    <row r="559" ht="12.75">
      <c r="A559" s="43"/>
    </row>
    <row r="560" ht="12.75">
      <c r="A560" s="43"/>
    </row>
    <row r="561" ht="12.75">
      <c r="A561" s="43"/>
    </row>
    <row r="562" ht="12.75">
      <c r="A562" s="43"/>
    </row>
    <row r="563" ht="12.75">
      <c r="A563" s="43"/>
    </row>
    <row r="564" ht="12.75">
      <c r="A564" s="43"/>
    </row>
    <row r="565" ht="12.75">
      <c r="A565" s="43"/>
    </row>
    <row r="566" ht="12.75">
      <c r="A566" s="43"/>
    </row>
    <row r="567" ht="12.75">
      <c r="A567" s="43"/>
    </row>
    <row r="568" ht="12.75">
      <c r="A568" s="43"/>
    </row>
    <row r="569" ht="12.75">
      <c r="A569" s="43"/>
    </row>
    <row r="570" ht="12.75">
      <c r="A570" s="43"/>
    </row>
    <row r="571" ht="12.75">
      <c r="A571" s="43"/>
    </row>
    <row r="572" ht="12.75">
      <c r="A572" s="43"/>
    </row>
    <row r="573" ht="12.75">
      <c r="A573" s="43"/>
    </row>
    <row r="574" ht="12.75">
      <c r="A574" s="43"/>
    </row>
    <row r="575" ht="12.75">
      <c r="A575" s="43"/>
    </row>
    <row r="576" ht="12.75">
      <c r="A576" s="43"/>
    </row>
    <row r="577" ht="12.75">
      <c r="A577" s="43"/>
    </row>
    <row r="578" ht="12.75">
      <c r="A578" s="43"/>
    </row>
    <row r="579" ht="12.75">
      <c r="A579" s="43"/>
    </row>
    <row r="580" ht="12.75">
      <c r="A580" s="43"/>
    </row>
    <row r="581" ht="12.75">
      <c r="A581" s="43"/>
    </row>
    <row r="582" ht="12.75">
      <c r="A582" s="43"/>
    </row>
    <row r="583" ht="12.75">
      <c r="A583" s="43"/>
    </row>
    <row r="584" ht="12.75">
      <c r="A584" s="43"/>
    </row>
    <row r="585" ht="12.75">
      <c r="A585" s="43"/>
    </row>
    <row r="586" ht="12.75">
      <c r="A586" s="43"/>
    </row>
    <row r="587" ht="12.75">
      <c r="A587" s="43"/>
    </row>
    <row r="588" ht="12.75">
      <c r="A588" s="43"/>
    </row>
    <row r="589" ht="12.75">
      <c r="A589" s="43"/>
    </row>
    <row r="590" ht="12.75">
      <c r="A590" s="43"/>
    </row>
    <row r="591" ht="12.75">
      <c r="A591" s="43"/>
    </row>
    <row r="592" ht="12.75">
      <c r="A592" s="43"/>
    </row>
    <row r="593" ht="12.75">
      <c r="A593" s="43"/>
    </row>
    <row r="594" ht="12.75">
      <c r="A594" s="43"/>
    </row>
    <row r="595" ht="12.75">
      <c r="A595" s="43"/>
    </row>
    <row r="596" ht="12.75">
      <c r="A596" s="43"/>
    </row>
    <row r="597" ht="12.75">
      <c r="A597" s="43"/>
    </row>
    <row r="598" ht="12.75">
      <c r="A598" s="43"/>
    </row>
    <row r="599" ht="12.75">
      <c r="A599" s="43"/>
    </row>
    <row r="600" ht="12.75">
      <c r="A600" s="43"/>
    </row>
    <row r="601" ht="12.75">
      <c r="A601" s="43"/>
    </row>
    <row r="602" ht="12.75">
      <c r="A602" s="43"/>
    </row>
    <row r="603" ht="12.75">
      <c r="A603" s="43"/>
    </row>
    <row r="604" ht="12.75">
      <c r="A604" s="43"/>
    </row>
    <row r="605" ht="12.75">
      <c r="A605" s="43"/>
    </row>
    <row r="606" ht="12.75">
      <c r="A606" s="43"/>
    </row>
    <row r="607" ht="12.75">
      <c r="A607" s="43"/>
    </row>
    <row r="608" ht="12.75">
      <c r="A608" s="43"/>
    </row>
    <row r="609" ht="12.75">
      <c r="A609" s="43"/>
    </row>
    <row r="610" ht="12.75">
      <c r="A610" s="43"/>
    </row>
    <row r="611" ht="12.75">
      <c r="A611" s="43"/>
    </row>
    <row r="612" ht="12.75">
      <c r="A612" s="43"/>
    </row>
    <row r="613" ht="12.75">
      <c r="A613" s="43"/>
    </row>
    <row r="614" ht="12.75">
      <c r="A614" s="43"/>
    </row>
    <row r="615" ht="12.75">
      <c r="A615" s="43"/>
    </row>
    <row r="616" ht="12.75">
      <c r="A616" s="43"/>
    </row>
    <row r="617" ht="12.75">
      <c r="A617" s="43"/>
    </row>
    <row r="618" ht="12.75">
      <c r="A618" s="43"/>
    </row>
    <row r="619" ht="12.75">
      <c r="A619" s="43"/>
    </row>
    <row r="620" ht="12.75">
      <c r="A620" s="43"/>
    </row>
    <row r="621" ht="12.75">
      <c r="A621" s="43"/>
    </row>
    <row r="622" ht="12.75">
      <c r="A622" s="43"/>
    </row>
    <row r="623" ht="12.75">
      <c r="A623" s="43"/>
    </row>
    <row r="624" ht="12.75">
      <c r="A624" s="43"/>
    </row>
    <row r="625" ht="12.75">
      <c r="A625" s="43"/>
    </row>
    <row r="626" ht="12.75">
      <c r="A626" s="43"/>
    </row>
    <row r="627" ht="12.75">
      <c r="A627" s="43"/>
    </row>
    <row r="628" ht="12.75">
      <c r="A628" s="43"/>
    </row>
    <row r="629" ht="12.75">
      <c r="A629" s="43"/>
    </row>
    <row r="630" ht="12.75">
      <c r="A630" s="43"/>
    </row>
    <row r="631" ht="12.75">
      <c r="A631" s="43"/>
    </row>
    <row r="632" ht="12.75">
      <c r="A632" s="43"/>
    </row>
    <row r="633" ht="12.75">
      <c r="A633" s="43"/>
    </row>
    <row r="634" ht="12.75">
      <c r="A634" s="43"/>
    </row>
    <row r="635" ht="12.75">
      <c r="A635" s="43"/>
    </row>
    <row r="636" ht="12.75">
      <c r="A636" s="43"/>
    </row>
    <row r="637" ht="12.75">
      <c r="A637" s="43"/>
    </row>
    <row r="638" ht="12.75">
      <c r="A638" s="43"/>
    </row>
    <row r="639" ht="12.75">
      <c r="A639" s="43"/>
    </row>
    <row r="640" ht="12.75">
      <c r="A640" s="43"/>
    </row>
    <row r="641" ht="12.75">
      <c r="A641" s="43"/>
    </row>
    <row r="642" ht="12.75">
      <c r="A642" s="43"/>
    </row>
    <row r="643" ht="12.75">
      <c r="A643" s="43"/>
    </row>
    <row r="644" ht="12.75">
      <c r="A644" s="43"/>
    </row>
    <row r="645" ht="12.75">
      <c r="A645" s="43"/>
    </row>
    <row r="646" ht="12.75">
      <c r="A646" s="43"/>
    </row>
    <row r="647" ht="12.75">
      <c r="A647" s="43"/>
    </row>
    <row r="648" ht="12.75">
      <c r="A648" s="43"/>
    </row>
    <row r="649" ht="12.75">
      <c r="A649" s="43"/>
    </row>
    <row r="650" ht="12.75">
      <c r="A650" s="43"/>
    </row>
    <row r="651" ht="12.75">
      <c r="A651" s="43"/>
    </row>
    <row r="652" ht="12.75">
      <c r="A652" s="43"/>
    </row>
    <row r="653" ht="12.75">
      <c r="A653" s="43"/>
    </row>
    <row r="654" ht="12.75">
      <c r="A654" s="43"/>
    </row>
    <row r="655" ht="12.75">
      <c r="A655" s="43"/>
    </row>
    <row r="656" ht="12.75">
      <c r="A656" s="43"/>
    </row>
    <row r="657" ht="12.75">
      <c r="A657" s="43"/>
    </row>
    <row r="658" ht="12.75">
      <c r="A658" s="43"/>
    </row>
    <row r="659" ht="12.75">
      <c r="A659" s="43"/>
    </row>
    <row r="660" ht="12.75">
      <c r="A660" s="43"/>
    </row>
    <row r="661" ht="12.75">
      <c r="A661" s="43"/>
    </row>
    <row r="662" ht="12.75">
      <c r="A662" s="43"/>
    </row>
    <row r="663" ht="12.75">
      <c r="A663" s="43"/>
    </row>
    <row r="664" ht="12.75">
      <c r="A664" s="43"/>
    </row>
    <row r="665" ht="12.75">
      <c r="A665" s="43"/>
    </row>
    <row r="666" ht="12.75">
      <c r="A666" s="43"/>
    </row>
    <row r="667" ht="12.75">
      <c r="A667" s="43"/>
    </row>
    <row r="668" ht="12.75">
      <c r="A668" s="43"/>
    </row>
    <row r="669" ht="12.75">
      <c r="A669" s="43"/>
    </row>
    <row r="670" ht="12.75">
      <c r="A670" s="43"/>
    </row>
    <row r="671" ht="12.75">
      <c r="A671" s="43"/>
    </row>
    <row r="672" ht="12.75">
      <c r="A672" s="43"/>
    </row>
    <row r="673" ht="12.75">
      <c r="A673" s="43"/>
    </row>
    <row r="674" ht="12.75">
      <c r="A674" s="43"/>
    </row>
    <row r="675" ht="12.75">
      <c r="A675" s="43"/>
    </row>
    <row r="676" ht="12.75">
      <c r="A676" s="43"/>
    </row>
    <row r="677" ht="12.75">
      <c r="A677" s="43"/>
    </row>
    <row r="678" ht="12.75">
      <c r="A678" s="43"/>
    </row>
    <row r="679" ht="12.75">
      <c r="A679" s="43"/>
    </row>
    <row r="680" ht="12.75">
      <c r="A680" s="43"/>
    </row>
    <row r="681" ht="12.75">
      <c r="A681" s="43"/>
    </row>
    <row r="682" ht="12.75">
      <c r="A682" s="43"/>
    </row>
    <row r="683" ht="12.75">
      <c r="A683" s="43"/>
    </row>
    <row r="684" ht="12.75">
      <c r="A684" s="43"/>
    </row>
    <row r="685" ht="12.75">
      <c r="A685" s="43"/>
    </row>
    <row r="686" ht="12.75">
      <c r="A686" s="43"/>
    </row>
    <row r="687" ht="12.75">
      <c r="A687" s="43"/>
    </row>
    <row r="688" ht="12.75">
      <c r="A688" s="43"/>
    </row>
    <row r="689" ht="12.75">
      <c r="A689" s="43"/>
    </row>
    <row r="690" ht="12.75">
      <c r="A690" s="43"/>
    </row>
    <row r="691" ht="12.75">
      <c r="A691" s="43"/>
    </row>
    <row r="692" ht="12.75">
      <c r="A692" s="43"/>
    </row>
    <row r="693" ht="12.75">
      <c r="A693" s="43"/>
    </row>
    <row r="694" ht="12.75">
      <c r="A694" s="43"/>
    </row>
    <row r="695" ht="12.75">
      <c r="A695" s="43"/>
    </row>
    <row r="696" ht="12.75">
      <c r="A696" s="43"/>
    </row>
    <row r="697" ht="12.75">
      <c r="A697" s="43"/>
    </row>
    <row r="698" ht="12.75">
      <c r="A698" s="43"/>
    </row>
    <row r="699" ht="12.75">
      <c r="A699" s="43"/>
    </row>
    <row r="700" ht="12.75">
      <c r="A700" s="43"/>
    </row>
    <row r="701" ht="12.75">
      <c r="A701" s="43"/>
    </row>
    <row r="702" ht="12.75">
      <c r="A702" s="43"/>
    </row>
    <row r="703" ht="12.75">
      <c r="A703" s="43"/>
    </row>
    <row r="704" ht="12.75">
      <c r="A704" s="43"/>
    </row>
    <row r="705" ht="12.75">
      <c r="A705" s="43"/>
    </row>
    <row r="706" ht="12.75">
      <c r="A706" s="43"/>
    </row>
    <row r="707" ht="12.75">
      <c r="A707" s="43"/>
    </row>
    <row r="708" ht="12.75">
      <c r="A708" s="43"/>
    </row>
    <row r="709" ht="12.75">
      <c r="A709" s="43"/>
    </row>
    <row r="710" ht="12.75">
      <c r="A710" s="43"/>
    </row>
    <row r="711" ht="12.75">
      <c r="A711" s="43"/>
    </row>
    <row r="712" ht="12.75">
      <c r="A712" s="43"/>
    </row>
    <row r="713" ht="12.75">
      <c r="A713" s="43"/>
    </row>
    <row r="714" ht="12.75">
      <c r="A714" s="43"/>
    </row>
    <row r="715" ht="12.75">
      <c r="A715" s="43"/>
    </row>
    <row r="716" ht="12.75">
      <c r="A716" s="43"/>
    </row>
    <row r="717" ht="12.75">
      <c r="A717" s="43"/>
    </row>
    <row r="718" ht="12.75">
      <c r="A718" s="43"/>
    </row>
    <row r="719" ht="12.75">
      <c r="A719" s="43"/>
    </row>
    <row r="720" ht="12.75">
      <c r="A720" s="43"/>
    </row>
    <row r="721" ht="12.75">
      <c r="A721" s="43"/>
    </row>
    <row r="722" ht="12.75">
      <c r="A722" s="43"/>
    </row>
    <row r="723" ht="12.75">
      <c r="A723" s="43"/>
    </row>
    <row r="724" ht="12.75">
      <c r="A724" s="43"/>
    </row>
    <row r="725" ht="12.75">
      <c r="A725" s="43"/>
    </row>
    <row r="726" ht="12.75">
      <c r="A726" s="43"/>
    </row>
    <row r="727" ht="12.75">
      <c r="A727" s="43"/>
    </row>
    <row r="728" ht="12.75">
      <c r="A728" s="43"/>
    </row>
    <row r="729" ht="12.75">
      <c r="A729" s="43"/>
    </row>
    <row r="730" ht="12.75">
      <c r="A730" s="43"/>
    </row>
    <row r="731" ht="12.75">
      <c r="A731" s="43"/>
    </row>
    <row r="732" ht="12.75">
      <c r="A732" s="43"/>
    </row>
    <row r="733" ht="12.75">
      <c r="A733" s="43"/>
    </row>
    <row r="734" ht="12.75">
      <c r="A734" s="43"/>
    </row>
    <row r="735" ht="12.75">
      <c r="A735" s="43"/>
    </row>
    <row r="736" ht="12.75">
      <c r="A736" s="43"/>
    </row>
    <row r="737" ht="12.75">
      <c r="A737" s="43"/>
    </row>
    <row r="738" ht="12.75">
      <c r="A738" s="43"/>
    </row>
    <row r="739" ht="12.75">
      <c r="A739" s="43"/>
    </row>
    <row r="740" ht="12.75">
      <c r="A740" s="43"/>
    </row>
    <row r="741" ht="12.75">
      <c r="A741" s="43"/>
    </row>
    <row r="742" ht="12.75">
      <c r="A742" s="43"/>
    </row>
    <row r="743" ht="12.75">
      <c r="A743" s="43"/>
    </row>
    <row r="744" ht="12.75">
      <c r="A744" s="43"/>
    </row>
    <row r="745" ht="12.75">
      <c r="A745" s="43"/>
    </row>
    <row r="746" ht="12.75">
      <c r="A746" s="43"/>
    </row>
    <row r="747" ht="12.75">
      <c r="A747" s="43"/>
    </row>
    <row r="748" ht="12.75">
      <c r="A748" s="43"/>
    </row>
    <row r="749" ht="12.75">
      <c r="A749" s="43"/>
    </row>
    <row r="750" ht="12.75">
      <c r="A750" s="43"/>
    </row>
    <row r="751" ht="12.75">
      <c r="A751" s="43"/>
    </row>
    <row r="752" ht="12.75">
      <c r="A752" s="43"/>
    </row>
    <row r="753" ht="12.75">
      <c r="A753" s="43"/>
    </row>
    <row r="754" ht="12.75">
      <c r="A754" s="43"/>
    </row>
    <row r="755" ht="12.75">
      <c r="A755" s="43"/>
    </row>
    <row r="756" ht="12.75">
      <c r="A756" s="43"/>
    </row>
    <row r="757" ht="12.75">
      <c r="A757" s="43"/>
    </row>
    <row r="758" ht="12.75">
      <c r="A758" s="43"/>
    </row>
    <row r="759" ht="12.75">
      <c r="A759" s="43"/>
    </row>
    <row r="760" ht="12.75">
      <c r="A760" s="43"/>
    </row>
    <row r="761" ht="12.75">
      <c r="A761" s="43"/>
    </row>
    <row r="762" ht="12.75">
      <c r="A762" s="43"/>
    </row>
    <row r="763" ht="12.75">
      <c r="A763" s="43"/>
    </row>
    <row r="764" ht="12.75">
      <c r="A764" s="43"/>
    </row>
    <row r="765" ht="12.75">
      <c r="A765" s="43"/>
    </row>
    <row r="766" ht="12.75">
      <c r="A766" s="43"/>
    </row>
    <row r="767" ht="12.75">
      <c r="A767" s="43"/>
    </row>
    <row r="768" ht="12.75">
      <c r="A768" s="43"/>
    </row>
    <row r="769" ht="12.75">
      <c r="A769" s="43"/>
    </row>
    <row r="770" ht="12.75">
      <c r="A770" s="43"/>
    </row>
    <row r="771" ht="12.75">
      <c r="A771" s="43"/>
    </row>
    <row r="772" ht="12.75">
      <c r="A772" s="43"/>
    </row>
    <row r="773" ht="12.75">
      <c r="A773" s="43"/>
    </row>
    <row r="774" ht="12.75">
      <c r="A774" s="43"/>
    </row>
    <row r="775" ht="12.75">
      <c r="A775" s="43"/>
    </row>
    <row r="776" ht="12.75">
      <c r="A776" s="43"/>
    </row>
    <row r="777" ht="12.75">
      <c r="A777" s="43"/>
    </row>
    <row r="778" ht="12.75">
      <c r="A778" s="43"/>
    </row>
    <row r="779" ht="12.75">
      <c r="A779" s="43"/>
    </row>
    <row r="780" ht="12.75">
      <c r="A780" s="43"/>
    </row>
    <row r="781" ht="12.75">
      <c r="A781" s="43"/>
    </row>
    <row r="782" ht="12.75">
      <c r="A782" s="43"/>
    </row>
    <row r="783" ht="12.75">
      <c r="A783" s="43"/>
    </row>
    <row r="784" ht="12.75">
      <c r="A784" s="43"/>
    </row>
    <row r="785" ht="12.75">
      <c r="A785" s="43"/>
    </row>
    <row r="786" ht="12.75">
      <c r="A786" s="43"/>
    </row>
    <row r="787" ht="12.75">
      <c r="A787" s="43"/>
    </row>
    <row r="788" ht="12.75">
      <c r="A788" s="43"/>
    </row>
    <row r="789" ht="12.75">
      <c r="A789" s="43"/>
    </row>
    <row r="790" ht="12.75">
      <c r="A790" s="43"/>
    </row>
    <row r="791" ht="12.75">
      <c r="A791" s="43"/>
    </row>
    <row r="792" ht="12.75">
      <c r="A792" s="43"/>
    </row>
    <row r="793" ht="12.75">
      <c r="A793" s="43"/>
    </row>
    <row r="794" ht="12.75">
      <c r="A794" s="43"/>
    </row>
    <row r="795" ht="12.75">
      <c r="A795" s="43"/>
    </row>
    <row r="796" ht="12.75">
      <c r="A796" s="43"/>
    </row>
    <row r="797" ht="12.75">
      <c r="A797" s="43"/>
    </row>
    <row r="798" ht="12.75">
      <c r="A798" s="43"/>
    </row>
    <row r="799" ht="12.75">
      <c r="A799" s="43"/>
    </row>
    <row r="800" ht="12.75">
      <c r="A800" s="43"/>
    </row>
    <row r="801" ht="12.75">
      <c r="A801" s="43"/>
    </row>
    <row r="802" ht="12.75">
      <c r="A802" s="43"/>
    </row>
    <row r="803" ht="12.75">
      <c r="A803" s="43"/>
    </row>
    <row r="804" ht="12.75">
      <c r="A804" s="43"/>
    </row>
    <row r="805" ht="12.75">
      <c r="A805" s="43"/>
    </row>
    <row r="806" ht="12.75">
      <c r="A806" s="43"/>
    </row>
    <row r="807" ht="12.75">
      <c r="A807" s="43"/>
    </row>
    <row r="808" ht="12.75">
      <c r="A808" s="43"/>
    </row>
    <row r="809" ht="12.75">
      <c r="A809" s="43"/>
    </row>
    <row r="810" ht="12.75">
      <c r="A810" s="43"/>
    </row>
    <row r="811" ht="12.75">
      <c r="A811" s="43"/>
    </row>
    <row r="812" ht="12.75">
      <c r="A812" s="43"/>
    </row>
    <row r="813" ht="12.75">
      <c r="A813" s="43"/>
    </row>
    <row r="814" ht="12.75">
      <c r="A814" s="43"/>
    </row>
    <row r="815" ht="12.75">
      <c r="A815" s="43"/>
    </row>
    <row r="816" ht="12.75">
      <c r="A816" s="43"/>
    </row>
    <row r="817" ht="12.75">
      <c r="A817" s="43"/>
    </row>
    <row r="818" ht="12.75">
      <c r="A818" s="43"/>
    </row>
    <row r="819" ht="12.75">
      <c r="A819" s="43"/>
    </row>
    <row r="820" ht="12.75">
      <c r="A820" s="43"/>
    </row>
    <row r="821" ht="12.75">
      <c r="A821" s="43"/>
    </row>
    <row r="822" ht="12.75">
      <c r="A822" s="43"/>
    </row>
    <row r="823" ht="12.75">
      <c r="A823" s="43"/>
    </row>
    <row r="824" ht="12.75">
      <c r="A824" s="43"/>
    </row>
    <row r="825" ht="12.75">
      <c r="A825" s="43"/>
    </row>
    <row r="826" ht="12.75">
      <c r="A826" s="43"/>
    </row>
    <row r="827" ht="12.75">
      <c r="A827" s="43"/>
    </row>
    <row r="828" ht="12.75">
      <c r="A828" s="43"/>
    </row>
    <row r="829" ht="12.75">
      <c r="A829" s="43"/>
    </row>
    <row r="830" ht="12.75">
      <c r="A830" s="43"/>
    </row>
    <row r="831" ht="12.75">
      <c r="A831" s="43"/>
    </row>
    <row r="832" ht="12.75">
      <c r="A832" s="43"/>
    </row>
    <row r="833" ht="12.75">
      <c r="A833" s="43"/>
    </row>
    <row r="834" ht="12.75">
      <c r="A834" s="43"/>
    </row>
    <row r="835" ht="12.75">
      <c r="A835" s="43"/>
    </row>
    <row r="836" ht="12.75">
      <c r="A836" s="43"/>
    </row>
    <row r="837" ht="12.75">
      <c r="A837" s="43"/>
    </row>
    <row r="838" ht="12.75">
      <c r="A838" s="43"/>
    </row>
    <row r="839" ht="12.75">
      <c r="A839" s="43"/>
    </row>
    <row r="840" ht="12.75">
      <c r="A840" s="43"/>
    </row>
    <row r="841" ht="12.75">
      <c r="A841" s="43"/>
    </row>
    <row r="842" ht="12.75">
      <c r="A842" s="43"/>
    </row>
    <row r="843" ht="12.75">
      <c r="A843" s="43"/>
    </row>
    <row r="844" ht="12.75">
      <c r="A844" s="43"/>
    </row>
    <row r="845" ht="12.75">
      <c r="A845" s="43"/>
    </row>
    <row r="846" ht="12.75">
      <c r="A846" s="43"/>
    </row>
    <row r="847" ht="12.75">
      <c r="A847" s="43"/>
    </row>
    <row r="848" ht="12.75">
      <c r="A848" s="43"/>
    </row>
    <row r="849" ht="12.75">
      <c r="A849" s="43"/>
    </row>
    <row r="850" ht="12.75">
      <c r="A850" s="43"/>
    </row>
    <row r="851" ht="12.75">
      <c r="A851" s="43"/>
    </row>
    <row r="852" ht="12.75">
      <c r="A852" s="43"/>
    </row>
    <row r="853" ht="12.75">
      <c r="A853" s="43"/>
    </row>
    <row r="854" ht="12.75">
      <c r="A854" s="43"/>
    </row>
    <row r="855" ht="12.75">
      <c r="A855" s="43"/>
    </row>
    <row r="856" ht="12.75">
      <c r="A856" s="43"/>
    </row>
    <row r="857" ht="12.75">
      <c r="A857" s="43"/>
    </row>
    <row r="858" ht="12.75">
      <c r="A858" s="43"/>
    </row>
    <row r="859" ht="12.75">
      <c r="A859" s="43"/>
    </row>
    <row r="860" ht="12.75">
      <c r="A860" s="43"/>
    </row>
    <row r="861" ht="12.75">
      <c r="A861" s="43"/>
    </row>
    <row r="862" ht="12.75">
      <c r="A862" s="43"/>
    </row>
    <row r="863" ht="12.75">
      <c r="A863" s="43"/>
    </row>
    <row r="864" ht="12.75">
      <c r="A864" s="43"/>
    </row>
    <row r="865" ht="12.75">
      <c r="A865" s="43"/>
    </row>
    <row r="866" ht="12.75">
      <c r="A866" s="43"/>
    </row>
    <row r="867" ht="12.75">
      <c r="A867" s="43"/>
    </row>
    <row r="868" ht="12.75">
      <c r="A868" s="43"/>
    </row>
    <row r="869" ht="12.75">
      <c r="A869" s="43"/>
    </row>
    <row r="870" ht="12.75">
      <c r="A870" s="43"/>
    </row>
    <row r="871" ht="12.75">
      <c r="A871" s="43"/>
    </row>
    <row r="872" ht="12.75">
      <c r="A872" s="43"/>
    </row>
    <row r="873" ht="12.75">
      <c r="A873" s="43"/>
    </row>
    <row r="874" ht="12.75">
      <c r="A874" s="43"/>
    </row>
    <row r="875" ht="12.75">
      <c r="A875" s="43"/>
    </row>
    <row r="876" ht="12.75">
      <c r="A876" s="43"/>
    </row>
    <row r="877" ht="12.75">
      <c r="A877" s="43"/>
    </row>
    <row r="878" ht="12.75">
      <c r="A878" s="43"/>
    </row>
    <row r="879" ht="12.75">
      <c r="A879" s="43"/>
    </row>
    <row r="880" ht="12.75">
      <c r="A880" s="43"/>
    </row>
    <row r="881" ht="12.75">
      <c r="A881" s="43"/>
    </row>
    <row r="882" ht="12.75">
      <c r="A882" s="43"/>
    </row>
    <row r="883" ht="12.75">
      <c r="A883" s="43"/>
    </row>
    <row r="884" ht="12.75">
      <c r="A884" s="43"/>
    </row>
    <row r="885" ht="12.75">
      <c r="A885" s="43"/>
    </row>
    <row r="886" ht="12.75">
      <c r="A886" s="43"/>
    </row>
    <row r="887" ht="12.75">
      <c r="A887" s="43"/>
    </row>
    <row r="888" ht="12.75">
      <c r="A888" s="43"/>
    </row>
    <row r="889" ht="12.75">
      <c r="A889" s="43"/>
    </row>
    <row r="890" ht="12.75">
      <c r="A890" s="43"/>
    </row>
    <row r="891" ht="12.75">
      <c r="A891" s="43"/>
    </row>
    <row r="892" ht="12.75">
      <c r="A892" s="43"/>
    </row>
    <row r="893" ht="12.75">
      <c r="A893" s="43"/>
    </row>
    <row r="894" ht="12.75">
      <c r="A894" s="43"/>
    </row>
    <row r="895" ht="12.75">
      <c r="A895" s="43"/>
    </row>
    <row r="896" ht="12.75">
      <c r="A896" s="43"/>
    </row>
    <row r="897" ht="12.75">
      <c r="A897" s="43"/>
    </row>
    <row r="898" ht="12.75">
      <c r="A898" s="43"/>
    </row>
    <row r="899" ht="12.75">
      <c r="A899" s="43"/>
    </row>
    <row r="900" ht="12.75">
      <c r="A900" s="43"/>
    </row>
    <row r="901" ht="12.75">
      <c r="A901" s="43"/>
    </row>
    <row r="902" ht="12.75">
      <c r="A902" s="43"/>
    </row>
    <row r="903" ht="12.75">
      <c r="A903" s="43"/>
    </row>
    <row r="904" ht="12.75">
      <c r="A904" s="43"/>
    </row>
    <row r="905" ht="12.75">
      <c r="A905" s="43"/>
    </row>
    <row r="906" ht="12.75">
      <c r="A906" s="43"/>
    </row>
    <row r="907" ht="12.75">
      <c r="A907" s="43"/>
    </row>
    <row r="908" ht="12.75">
      <c r="A908" s="43"/>
    </row>
    <row r="909" ht="12.75">
      <c r="A909" s="43"/>
    </row>
    <row r="910" ht="12.75">
      <c r="A910" s="43"/>
    </row>
    <row r="911" ht="12.75">
      <c r="A911" s="43"/>
    </row>
    <row r="912" ht="12.75">
      <c r="A912" s="43"/>
    </row>
    <row r="913" ht="12.75">
      <c r="A913" s="43"/>
    </row>
    <row r="914" ht="12.75">
      <c r="A914" s="43"/>
    </row>
    <row r="915" ht="12.75">
      <c r="A915" s="43"/>
    </row>
    <row r="916" ht="12.75">
      <c r="A916" s="43"/>
    </row>
    <row r="917" ht="12.75">
      <c r="A917" s="43"/>
    </row>
    <row r="918" ht="12.75">
      <c r="A918" s="43"/>
    </row>
    <row r="919" ht="12.75">
      <c r="A919" s="43"/>
    </row>
    <row r="920" ht="12.75">
      <c r="A920" s="43"/>
    </row>
    <row r="921" ht="12.75">
      <c r="A921" s="43"/>
    </row>
    <row r="922" ht="12.75">
      <c r="A922" s="43"/>
    </row>
    <row r="923" ht="12.75">
      <c r="A923" s="43"/>
    </row>
    <row r="924" ht="12.75">
      <c r="A924" s="43"/>
    </row>
    <row r="925" ht="12.75">
      <c r="A925" s="43"/>
    </row>
    <row r="926" ht="12.75">
      <c r="A926" s="43"/>
    </row>
    <row r="927" ht="12.75">
      <c r="A927" s="43"/>
    </row>
    <row r="928" ht="12.75">
      <c r="A928" s="43"/>
    </row>
    <row r="929" ht="12.75">
      <c r="A929" s="43"/>
    </row>
    <row r="930" ht="12.75">
      <c r="A930" s="43"/>
    </row>
    <row r="931" ht="12.75">
      <c r="A931" s="43"/>
    </row>
    <row r="932" ht="12.75">
      <c r="A932" s="43"/>
    </row>
    <row r="933" ht="12.75">
      <c r="A933" s="43"/>
    </row>
    <row r="934" ht="12.75">
      <c r="A934" s="43"/>
    </row>
    <row r="935" ht="12.75">
      <c r="A935" s="43"/>
    </row>
    <row r="936" ht="12.75">
      <c r="A936" s="43"/>
    </row>
    <row r="937" ht="12.75">
      <c r="A937" s="43"/>
    </row>
    <row r="938" ht="12.75">
      <c r="A938" s="43"/>
    </row>
    <row r="939" ht="12.75">
      <c r="A939" s="43"/>
    </row>
    <row r="940" ht="12.75">
      <c r="A940" s="43"/>
    </row>
    <row r="941" ht="12.75">
      <c r="A941" s="43"/>
    </row>
    <row r="942" ht="12.75">
      <c r="A942" s="43"/>
    </row>
    <row r="943" ht="12.75">
      <c r="A943" s="43"/>
    </row>
    <row r="944" ht="12.75">
      <c r="A944" s="43"/>
    </row>
    <row r="945" ht="12.75">
      <c r="A945" s="43"/>
    </row>
    <row r="946" ht="12.75">
      <c r="A946" s="43"/>
    </row>
    <row r="947" ht="12.75">
      <c r="A947" s="43"/>
    </row>
    <row r="948" ht="12.75">
      <c r="A948" s="43"/>
    </row>
    <row r="949" ht="12.75">
      <c r="A949" s="43"/>
    </row>
    <row r="950" ht="12.75">
      <c r="A950" s="43"/>
    </row>
    <row r="951" ht="12.75">
      <c r="A951" s="43"/>
    </row>
    <row r="952" ht="12.75">
      <c r="A952" s="43"/>
    </row>
    <row r="953" ht="12.75">
      <c r="A953" s="43"/>
    </row>
    <row r="954" ht="12.75">
      <c r="A954" s="43"/>
    </row>
    <row r="955" ht="12.75">
      <c r="A955" s="43"/>
    </row>
    <row r="956" ht="12.75">
      <c r="A956" s="43"/>
    </row>
    <row r="957" ht="12.75">
      <c r="A957" s="43"/>
    </row>
    <row r="958" ht="12.75">
      <c r="A958" s="43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43"/>
    </row>
    <row r="1280" ht="12.75">
      <c r="A1280" s="43"/>
    </row>
    <row r="1281" ht="12.75">
      <c r="A1281" s="43"/>
    </row>
    <row r="1282" ht="12.75">
      <c r="A1282" s="43"/>
    </row>
    <row r="1283" ht="12.75">
      <c r="A1283" s="43"/>
    </row>
    <row r="1284" ht="12.75">
      <c r="A1284" s="43"/>
    </row>
    <row r="1285" ht="12.75">
      <c r="A1285" s="43"/>
    </row>
    <row r="1286" ht="12.75">
      <c r="A1286" s="43"/>
    </row>
    <row r="1287" ht="12.75">
      <c r="A1287" s="43"/>
    </row>
    <row r="1288" ht="12.75">
      <c r="A1288" s="43"/>
    </row>
    <row r="1289" ht="12.75">
      <c r="A1289" s="43"/>
    </row>
    <row r="1290" ht="12.75">
      <c r="A1290" s="43"/>
    </row>
    <row r="1291" ht="12.75">
      <c r="A1291" s="43"/>
    </row>
    <row r="1292" ht="12.75">
      <c r="A1292" s="43"/>
    </row>
    <row r="1293" ht="12.75">
      <c r="A1293" s="43"/>
    </row>
    <row r="1294" ht="12.75">
      <c r="A1294" s="43"/>
    </row>
    <row r="1295" ht="12.75">
      <c r="A1295" s="43"/>
    </row>
    <row r="1296" ht="12.75">
      <c r="A1296" s="43"/>
    </row>
    <row r="1297" ht="12.75">
      <c r="A1297" s="43"/>
    </row>
    <row r="1298" ht="12.75">
      <c r="A1298" s="43"/>
    </row>
    <row r="1299" ht="12.75">
      <c r="A1299" s="43"/>
    </row>
    <row r="1300" ht="12.75">
      <c r="A1300" s="43"/>
    </row>
    <row r="1301" ht="12.75">
      <c r="A1301" s="43"/>
    </row>
    <row r="1302" ht="12.75">
      <c r="A1302" s="43"/>
    </row>
    <row r="1303" ht="12.75">
      <c r="A1303" s="43"/>
    </row>
    <row r="1304" ht="12.75">
      <c r="A1304" s="43"/>
    </row>
    <row r="1305" ht="12.75">
      <c r="A1305" s="43"/>
    </row>
    <row r="1306" ht="12.75">
      <c r="A1306" s="43"/>
    </row>
    <row r="1307" ht="12.75">
      <c r="A1307" s="43"/>
    </row>
    <row r="1308" ht="12.75">
      <c r="A1308" s="43"/>
    </row>
    <row r="1309" ht="12.75">
      <c r="A1309" s="43"/>
    </row>
    <row r="1310" ht="12.75">
      <c r="A1310" s="43"/>
    </row>
    <row r="1311" ht="12.75">
      <c r="A1311" s="43"/>
    </row>
    <row r="1312" ht="12.75">
      <c r="A1312" s="43"/>
    </row>
    <row r="1313" ht="12.75">
      <c r="A1313" s="43"/>
    </row>
    <row r="1314" ht="12.75">
      <c r="A1314" s="43"/>
    </row>
    <row r="1315" ht="12.75">
      <c r="A1315" s="43"/>
    </row>
    <row r="1316" ht="12.75">
      <c r="A1316" s="43"/>
    </row>
    <row r="1317" ht="12.75">
      <c r="A1317" s="43"/>
    </row>
    <row r="1318" ht="12.75">
      <c r="A1318" s="43"/>
    </row>
    <row r="1319" ht="12.75">
      <c r="A1319" s="43"/>
    </row>
    <row r="1320" ht="12.75">
      <c r="A1320" s="43"/>
    </row>
    <row r="1321" ht="12.75">
      <c r="A1321" s="43"/>
    </row>
    <row r="1322" ht="12.75">
      <c r="A1322" s="43"/>
    </row>
    <row r="1323" ht="12.75">
      <c r="A1323" s="43"/>
    </row>
    <row r="1324" ht="12.75">
      <c r="A1324" s="43"/>
    </row>
    <row r="1325" ht="12.75">
      <c r="A1325" s="43"/>
    </row>
    <row r="1326" ht="12.75">
      <c r="A1326" s="43"/>
    </row>
    <row r="1327" ht="12.75">
      <c r="A1327" s="43"/>
    </row>
    <row r="1328" ht="12.75">
      <c r="A1328" s="43"/>
    </row>
    <row r="1329" ht="12.75">
      <c r="A1329" s="43"/>
    </row>
    <row r="1330" ht="12.75">
      <c r="A1330" s="43"/>
    </row>
    <row r="1331" ht="12.75">
      <c r="A1331" s="43"/>
    </row>
    <row r="1332" ht="12.75">
      <c r="A1332" s="43"/>
    </row>
    <row r="1333" ht="12.75">
      <c r="A1333" s="43"/>
    </row>
    <row r="1334" ht="12.75">
      <c r="A1334" s="43"/>
    </row>
    <row r="1335" ht="12.75">
      <c r="A1335" s="43"/>
    </row>
    <row r="1336" ht="12.75">
      <c r="A1336" s="43"/>
    </row>
    <row r="1337" ht="12.75">
      <c r="A1337" s="43"/>
    </row>
    <row r="1338" ht="12.75">
      <c r="A1338" s="43"/>
    </row>
    <row r="1339" ht="12.75">
      <c r="A1339" s="43"/>
    </row>
    <row r="1340" ht="12.75">
      <c r="A1340" s="43"/>
    </row>
    <row r="1341" ht="12.75">
      <c r="A1341" s="43"/>
    </row>
    <row r="1342" ht="12.75">
      <c r="A1342" s="43"/>
    </row>
    <row r="1343" ht="12.75">
      <c r="A1343" s="43"/>
    </row>
    <row r="1344" ht="12.75">
      <c r="A1344" s="43"/>
    </row>
    <row r="1345" ht="12.75">
      <c r="A1345" s="43"/>
    </row>
    <row r="1346" ht="12.75">
      <c r="A1346" s="43"/>
    </row>
    <row r="1347" ht="12.75">
      <c r="A1347" s="43"/>
    </row>
    <row r="1348" ht="12.75">
      <c r="A1348" s="43"/>
    </row>
    <row r="1349" ht="12.75">
      <c r="A1349" s="43"/>
    </row>
    <row r="1350" ht="12.75">
      <c r="A1350" s="43"/>
    </row>
    <row r="1351" ht="12.75">
      <c r="A1351" s="43"/>
    </row>
    <row r="1352" ht="12.75">
      <c r="A1352" s="43"/>
    </row>
    <row r="1353" ht="12.75">
      <c r="A1353" s="43"/>
    </row>
    <row r="1354" ht="12.75">
      <c r="A1354" s="43"/>
    </row>
    <row r="1355" ht="12.75">
      <c r="A1355" s="43"/>
    </row>
    <row r="1356" ht="12.75">
      <c r="A1356" s="43"/>
    </row>
    <row r="1357" ht="12.75">
      <c r="A1357" s="43"/>
    </row>
    <row r="1358" ht="12.75">
      <c r="A1358" s="43"/>
    </row>
    <row r="1359" ht="12.75">
      <c r="A1359" s="43"/>
    </row>
    <row r="1360" ht="12.75">
      <c r="A1360" s="43"/>
    </row>
    <row r="1361" ht="12.75">
      <c r="A1361" s="43"/>
    </row>
    <row r="1362" ht="12.75">
      <c r="A1362" s="43"/>
    </row>
    <row r="1363" ht="12.75">
      <c r="A1363" s="43"/>
    </row>
    <row r="1364" ht="12.75">
      <c r="A1364" s="43"/>
    </row>
    <row r="1365" ht="12.75">
      <c r="A1365" s="43"/>
    </row>
    <row r="1366" ht="12.75">
      <c r="A1366" s="43"/>
    </row>
    <row r="1367" ht="12.75">
      <c r="A1367" s="43"/>
    </row>
    <row r="1368" ht="12.75">
      <c r="A1368" s="43"/>
    </row>
    <row r="1369" ht="12.75">
      <c r="A1369" s="43"/>
    </row>
    <row r="1370" ht="12.75">
      <c r="A1370" s="43"/>
    </row>
    <row r="1371" ht="12.75">
      <c r="A1371" s="43"/>
    </row>
    <row r="1372" ht="12.75">
      <c r="A1372" s="43"/>
    </row>
    <row r="1373" ht="12.75">
      <c r="A1373" s="43"/>
    </row>
    <row r="1374" ht="12.75">
      <c r="A1374" s="43"/>
    </row>
    <row r="1375" ht="12.75">
      <c r="A1375" s="43"/>
    </row>
    <row r="1376" ht="12.75">
      <c r="A1376" s="43"/>
    </row>
    <row r="1377" ht="12.75">
      <c r="A1377" s="43"/>
    </row>
    <row r="1378" ht="12.75">
      <c r="A1378" s="43"/>
    </row>
    <row r="1379" ht="12.75">
      <c r="A1379" s="43"/>
    </row>
    <row r="1380" ht="12.75">
      <c r="A1380" s="43"/>
    </row>
    <row r="1381" ht="12.75">
      <c r="A1381" s="43"/>
    </row>
    <row r="1382" ht="12.75">
      <c r="A1382" s="43"/>
    </row>
    <row r="1383" ht="12.75">
      <c r="A1383" s="43"/>
    </row>
    <row r="1384" ht="12.75">
      <c r="A1384" s="43"/>
    </row>
    <row r="1385" ht="12.75">
      <c r="A1385" s="43"/>
    </row>
    <row r="1386" ht="12.75">
      <c r="A1386" s="43"/>
    </row>
    <row r="1387" ht="12.75">
      <c r="A1387" s="43"/>
    </row>
    <row r="1388" ht="12.75">
      <c r="A1388" s="43"/>
    </row>
    <row r="1389" ht="12.75">
      <c r="A1389" s="43"/>
    </row>
    <row r="1390" ht="12.75">
      <c r="A1390" s="43"/>
    </row>
    <row r="1391" ht="12.75">
      <c r="A1391" s="43"/>
    </row>
    <row r="1392" ht="12.75">
      <c r="A1392" s="43"/>
    </row>
    <row r="1393" ht="12.75">
      <c r="A1393" s="43"/>
    </row>
    <row r="1394" ht="12.75">
      <c r="A1394" s="43"/>
    </row>
    <row r="1395" ht="12.75">
      <c r="A1395" s="43"/>
    </row>
    <row r="1396" ht="12.75">
      <c r="A1396" s="43"/>
    </row>
    <row r="1397" ht="12.75">
      <c r="A1397" s="43"/>
    </row>
    <row r="1398" ht="12.75">
      <c r="A1398" s="43"/>
    </row>
    <row r="1399" ht="12.75">
      <c r="A1399" s="43"/>
    </row>
    <row r="1400" ht="12.75">
      <c r="A1400" s="43"/>
    </row>
    <row r="1401" ht="12.75">
      <c r="A1401" s="43"/>
    </row>
    <row r="1402" ht="12.75">
      <c r="A1402" s="43"/>
    </row>
    <row r="1403" ht="12.75">
      <c r="A1403" s="43"/>
    </row>
    <row r="1404" ht="12.75">
      <c r="A1404" s="43"/>
    </row>
    <row r="1405" ht="12.75">
      <c r="A1405" s="43"/>
    </row>
    <row r="1406" ht="12.75">
      <c r="A1406" s="43"/>
    </row>
    <row r="1407" ht="12.75">
      <c r="A1407" s="43"/>
    </row>
    <row r="1408" ht="12.75">
      <c r="A1408" s="43"/>
    </row>
    <row r="1409" ht="12.75">
      <c r="A1409" s="43"/>
    </row>
    <row r="1410" ht="12.75">
      <c r="A1410" s="43"/>
    </row>
    <row r="1411" ht="12.75">
      <c r="A1411" s="43"/>
    </row>
    <row r="1412" ht="12.75">
      <c r="A1412" s="43"/>
    </row>
    <row r="1413" ht="12.75">
      <c r="A1413" s="43"/>
    </row>
    <row r="1414" ht="12.75">
      <c r="A1414" s="43"/>
    </row>
    <row r="1415" ht="12.75">
      <c r="A1415" s="43"/>
    </row>
    <row r="1416" ht="12.75">
      <c r="A1416" s="43"/>
    </row>
    <row r="1417" ht="12.75">
      <c r="A1417" s="43"/>
    </row>
    <row r="1418" ht="12.75">
      <c r="A1418" s="43"/>
    </row>
    <row r="1419" ht="12.75">
      <c r="A1419" s="43"/>
    </row>
    <row r="1420" ht="12.75">
      <c r="A1420" s="43"/>
    </row>
    <row r="1421" ht="12.75">
      <c r="A1421" s="43"/>
    </row>
    <row r="1422" ht="12.75">
      <c r="A1422" s="43"/>
    </row>
    <row r="1423" ht="12.75">
      <c r="A1423" s="43"/>
    </row>
    <row r="1424" ht="12.75">
      <c r="A1424" s="43"/>
    </row>
    <row r="1425" ht="12.75">
      <c r="A1425" s="43"/>
    </row>
    <row r="1426" ht="12.75">
      <c r="A1426" s="43"/>
    </row>
    <row r="1427" ht="12.75">
      <c r="A1427" s="43"/>
    </row>
    <row r="1428" ht="12.75">
      <c r="A1428" s="43"/>
    </row>
    <row r="1429" ht="12.75">
      <c r="A1429" s="43"/>
    </row>
    <row r="1430" ht="12.75">
      <c r="A1430" s="43"/>
    </row>
    <row r="1431" ht="12.75">
      <c r="A1431" s="43"/>
    </row>
    <row r="1432" ht="12.75">
      <c r="A1432" s="43"/>
    </row>
    <row r="1433" ht="12.75">
      <c r="A1433" s="43"/>
    </row>
    <row r="1434" ht="12.75">
      <c r="A1434" s="43"/>
    </row>
    <row r="1435" ht="12.75">
      <c r="A1435" s="43"/>
    </row>
    <row r="1436" ht="12.75">
      <c r="A1436" s="43"/>
    </row>
    <row r="1437" ht="12.75">
      <c r="A1437" s="43"/>
    </row>
    <row r="1438" ht="12.75">
      <c r="A1438" s="43"/>
    </row>
    <row r="1439" ht="12.75">
      <c r="A1439" s="43"/>
    </row>
    <row r="1440" ht="12.75">
      <c r="A1440" s="43"/>
    </row>
    <row r="1441" ht="12.75">
      <c r="A1441" s="43"/>
    </row>
    <row r="1442" ht="12.75">
      <c r="A1442" s="43"/>
    </row>
    <row r="1443" ht="12.75">
      <c r="A1443" s="43"/>
    </row>
    <row r="1444" ht="12.75">
      <c r="A1444" s="43"/>
    </row>
    <row r="1445" ht="12.75">
      <c r="A1445" s="43"/>
    </row>
    <row r="1446" ht="12.75">
      <c r="A1446" s="43"/>
    </row>
    <row r="1447" ht="12.75">
      <c r="A1447" s="43"/>
    </row>
    <row r="1448" ht="12.75">
      <c r="A1448" s="43"/>
    </row>
    <row r="1449" ht="12.75">
      <c r="A1449" s="43"/>
    </row>
    <row r="1450" ht="12.75">
      <c r="A1450" s="43"/>
    </row>
    <row r="1451" ht="12.75">
      <c r="A1451" s="43"/>
    </row>
    <row r="1452" ht="12.75">
      <c r="A1452" s="43"/>
    </row>
    <row r="1453" ht="12.75">
      <c r="A1453" s="43"/>
    </row>
    <row r="1454" ht="12.75">
      <c r="A1454" s="43"/>
    </row>
    <row r="1455" ht="12.75">
      <c r="A1455" s="43"/>
    </row>
    <row r="1456" ht="12.75">
      <c r="A1456" s="43"/>
    </row>
    <row r="1457" ht="12.75">
      <c r="A1457" s="43"/>
    </row>
    <row r="1458" ht="12.75">
      <c r="A1458" s="43"/>
    </row>
    <row r="1459" ht="12.75">
      <c r="A1459" s="43"/>
    </row>
    <row r="1460" ht="12.75">
      <c r="A1460" s="43"/>
    </row>
    <row r="1461" ht="12.75">
      <c r="A1461" s="43"/>
    </row>
    <row r="1462" ht="12.75">
      <c r="A1462" s="43"/>
    </row>
    <row r="1463" ht="12.75">
      <c r="A1463" s="43"/>
    </row>
    <row r="1464" ht="12.75">
      <c r="A1464" s="43"/>
    </row>
    <row r="1465" ht="12.75">
      <c r="A1465" s="43"/>
    </row>
    <row r="1466" ht="12.75">
      <c r="A1466" s="43"/>
    </row>
    <row r="1467" ht="12.75">
      <c r="A1467" s="43"/>
    </row>
    <row r="1468" ht="12.75">
      <c r="A1468" s="43"/>
    </row>
    <row r="1469" ht="12.75">
      <c r="A1469" s="43"/>
    </row>
    <row r="1470" ht="12.75">
      <c r="A1470" s="43"/>
    </row>
    <row r="1471" ht="12.75">
      <c r="A1471" s="43"/>
    </row>
    <row r="1472" ht="12.75">
      <c r="A1472" s="43"/>
    </row>
    <row r="1473" ht="12.75">
      <c r="A1473" s="43"/>
    </row>
    <row r="1474" ht="12.75">
      <c r="A1474" s="43"/>
    </row>
    <row r="1475" ht="12.75">
      <c r="A1475" s="43"/>
    </row>
    <row r="1476" ht="12.75">
      <c r="A1476" s="43"/>
    </row>
    <row r="1477" ht="12.75">
      <c r="A1477" s="43"/>
    </row>
    <row r="1478" ht="12.75">
      <c r="A1478" s="43"/>
    </row>
    <row r="1479" ht="12.75">
      <c r="A1479" s="43"/>
    </row>
    <row r="1480" ht="12.75">
      <c r="A1480" s="43"/>
    </row>
    <row r="1481" ht="12.75">
      <c r="A1481" s="43"/>
    </row>
    <row r="1482" ht="12.75">
      <c r="A1482" s="43"/>
    </row>
    <row r="1483" ht="12.75">
      <c r="A1483" s="43"/>
    </row>
    <row r="1484" ht="12.75">
      <c r="A1484" s="43"/>
    </row>
    <row r="1485" ht="12.75">
      <c r="A1485" s="43"/>
    </row>
    <row r="1486" ht="12.75">
      <c r="A1486" s="43"/>
    </row>
    <row r="1487" ht="12.75">
      <c r="A1487" s="43"/>
    </row>
    <row r="1488" ht="12.75">
      <c r="A1488" s="43"/>
    </row>
    <row r="1489" ht="12.75">
      <c r="A1489" s="43"/>
    </row>
    <row r="1490" ht="12.75">
      <c r="A1490" s="43"/>
    </row>
    <row r="1491" ht="12.75">
      <c r="A1491" s="43"/>
    </row>
    <row r="1492" ht="12.75">
      <c r="A1492" s="43"/>
    </row>
    <row r="1493" ht="12.75">
      <c r="A1493" s="43"/>
    </row>
    <row r="1494" ht="12.75">
      <c r="A1494" s="43"/>
    </row>
    <row r="1495" ht="12.75">
      <c r="A1495" s="43"/>
    </row>
    <row r="1496" ht="12.75">
      <c r="A1496" s="43"/>
    </row>
    <row r="1497" ht="12.75">
      <c r="A1497" s="43"/>
    </row>
    <row r="1498" ht="12.75">
      <c r="A1498" s="43"/>
    </row>
    <row r="1499" ht="12.75">
      <c r="A1499" s="43"/>
    </row>
    <row r="1500" ht="12.75">
      <c r="A1500" s="43"/>
    </row>
    <row r="1501" ht="12.75">
      <c r="A1501" s="43"/>
    </row>
    <row r="1502" ht="12.75">
      <c r="A1502" s="43"/>
    </row>
    <row r="1503" ht="12.75">
      <c r="A1503" s="43"/>
    </row>
    <row r="1504" ht="12.75">
      <c r="A1504" s="43"/>
    </row>
    <row r="1505" ht="12.75">
      <c r="A1505" s="43"/>
    </row>
    <row r="1506" ht="12.75">
      <c r="A1506" s="43"/>
    </row>
    <row r="1507" ht="12.75">
      <c r="A1507" s="43"/>
    </row>
    <row r="1508" ht="12.75">
      <c r="A1508" s="43"/>
    </row>
    <row r="1509" ht="12.75">
      <c r="A1509" s="43"/>
    </row>
    <row r="1510" ht="12.75">
      <c r="A1510" s="43"/>
    </row>
    <row r="1511" ht="12.75">
      <c r="A1511" s="43"/>
    </row>
    <row r="1512" ht="12.75">
      <c r="A1512" s="43"/>
    </row>
    <row r="1513" ht="12.75">
      <c r="A1513" s="43"/>
    </row>
    <row r="1514" ht="12.75">
      <c r="A1514" s="43"/>
    </row>
    <row r="1515" ht="12.75">
      <c r="A1515" s="43"/>
    </row>
    <row r="1516" ht="12.75">
      <c r="A1516" s="43"/>
    </row>
    <row r="1517" ht="12.75">
      <c r="A1517" s="43"/>
    </row>
    <row r="1518" ht="12.75">
      <c r="A1518" s="43"/>
    </row>
    <row r="1519" ht="12.75">
      <c r="A1519" s="43"/>
    </row>
    <row r="1520" ht="12.75">
      <c r="A1520" s="43"/>
    </row>
    <row r="1521" ht="12.75">
      <c r="A1521" s="43"/>
    </row>
    <row r="1522" ht="12.75">
      <c r="A1522" s="43"/>
    </row>
    <row r="1523" ht="12.75">
      <c r="A1523" s="43"/>
    </row>
    <row r="1524" ht="12.75">
      <c r="A1524" s="43"/>
    </row>
    <row r="1525" ht="12.75">
      <c r="A1525" s="43"/>
    </row>
    <row r="1526" ht="12.75">
      <c r="A1526" s="43"/>
    </row>
    <row r="1527" ht="12.75">
      <c r="A1527" s="43"/>
    </row>
    <row r="1528" ht="12.75">
      <c r="A1528" s="43"/>
    </row>
    <row r="1529" ht="12.75">
      <c r="A1529" s="43"/>
    </row>
    <row r="1530" ht="12.75">
      <c r="A1530" s="43"/>
    </row>
    <row r="1531" ht="12.75">
      <c r="A1531" s="43"/>
    </row>
  </sheetData>
  <sheetProtection deleteRows="0"/>
  <mergeCells count="2187">
    <mergeCell ref="A239:E239"/>
    <mergeCell ref="H239:I239"/>
    <mergeCell ref="J239:K239"/>
    <mergeCell ref="L239:M239"/>
    <mergeCell ref="V239:W239"/>
    <mergeCell ref="X239:Y239"/>
    <mergeCell ref="N239:O239"/>
    <mergeCell ref="P239:Q239"/>
    <mergeCell ref="R239:S239"/>
    <mergeCell ref="T239:U239"/>
    <mergeCell ref="R237:S237"/>
    <mergeCell ref="T237:U237"/>
    <mergeCell ref="R238:S238"/>
    <mergeCell ref="T238:U238"/>
    <mergeCell ref="V237:W237"/>
    <mergeCell ref="X237:Y237"/>
    <mergeCell ref="V238:W238"/>
    <mergeCell ref="X238:Y238"/>
    <mergeCell ref="A238:E238"/>
    <mergeCell ref="H238:I238"/>
    <mergeCell ref="J238:K238"/>
    <mergeCell ref="L238:M238"/>
    <mergeCell ref="N238:O238"/>
    <mergeCell ref="P238:Q238"/>
    <mergeCell ref="R236:S236"/>
    <mergeCell ref="T236:U236"/>
    <mergeCell ref="V236:W236"/>
    <mergeCell ref="X236:Y236"/>
    <mergeCell ref="A237:E237"/>
    <mergeCell ref="H237:I237"/>
    <mergeCell ref="J237:K237"/>
    <mergeCell ref="L237:M237"/>
    <mergeCell ref="N237:O237"/>
    <mergeCell ref="P237:Q237"/>
    <mergeCell ref="R235:S235"/>
    <mergeCell ref="T235:U235"/>
    <mergeCell ref="V235:W235"/>
    <mergeCell ref="X235:Y235"/>
    <mergeCell ref="A236:E236"/>
    <mergeCell ref="H236:I236"/>
    <mergeCell ref="J236:K236"/>
    <mergeCell ref="L236:M236"/>
    <mergeCell ref="N236:O236"/>
    <mergeCell ref="P236:Q236"/>
    <mergeCell ref="R234:S234"/>
    <mergeCell ref="T234:U234"/>
    <mergeCell ref="V234:W234"/>
    <mergeCell ref="X234:Y234"/>
    <mergeCell ref="A235:E235"/>
    <mergeCell ref="H235:I235"/>
    <mergeCell ref="J235:K235"/>
    <mergeCell ref="L235:M235"/>
    <mergeCell ref="N235:O235"/>
    <mergeCell ref="P235:Q235"/>
    <mergeCell ref="R233:S233"/>
    <mergeCell ref="T233:U233"/>
    <mergeCell ref="V233:W233"/>
    <mergeCell ref="X233:Y233"/>
    <mergeCell ref="A234:E234"/>
    <mergeCell ref="H234:I234"/>
    <mergeCell ref="J234:K234"/>
    <mergeCell ref="L234:M234"/>
    <mergeCell ref="N234:O234"/>
    <mergeCell ref="P234:Q234"/>
    <mergeCell ref="R232:S232"/>
    <mergeCell ref="T232:U232"/>
    <mergeCell ref="V232:W232"/>
    <mergeCell ref="X232:Y232"/>
    <mergeCell ref="A233:E233"/>
    <mergeCell ref="H233:I233"/>
    <mergeCell ref="J233:K233"/>
    <mergeCell ref="L233:M233"/>
    <mergeCell ref="N233:O233"/>
    <mergeCell ref="P233:Q233"/>
    <mergeCell ref="R231:S231"/>
    <mergeCell ref="T231:U231"/>
    <mergeCell ref="V231:W231"/>
    <mergeCell ref="X231:Y231"/>
    <mergeCell ref="A232:E232"/>
    <mergeCell ref="H232:I232"/>
    <mergeCell ref="J232:K232"/>
    <mergeCell ref="L232:M232"/>
    <mergeCell ref="N232:O232"/>
    <mergeCell ref="P232:Q232"/>
    <mergeCell ref="R230:S230"/>
    <mergeCell ref="T230:U230"/>
    <mergeCell ref="V230:W230"/>
    <mergeCell ref="X230:Y230"/>
    <mergeCell ref="A231:E231"/>
    <mergeCell ref="H231:I231"/>
    <mergeCell ref="J231:K231"/>
    <mergeCell ref="L231:M231"/>
    <mergeCell ref="N231:O231"/>
    <mergeCell ref="P231:Q231"/>
    <mergeCell ref="R229:S229"/>
    <mergeCell ref="T229:U229"/>
    <mergeCell ref="V229:W229"/>
    <mergeCell ref="X229:Y229"/>
    <mergeCell ref="A230:E230"/>
    <mergeCell ref="H230:I230"/>
    <mergeCell ref="J230:K230"/>
    <mergeCell ref="L230:M230"/>
    <mergeCell ref="N230:O230"/>
    <mergeCell ref="P230:Q230"/>
    <mergeCell ref="R228:S228"/>
    <mergeCell ref="T228:U228"/>
    <mergeCell ref="V228:W228"/>
    <mergeCell ref="X228:Y228"/>
    <mergeCell ref="A229:E229"/>
    <mergeCell ref="H229:I229"/>
    <mergeCell ref="J229:K229"/>
    <mergeCell ref="L229:M229"/>
    <mergeCell ref="N229:O229"/>
    <mergeCell ref="P229:Q229"/>
    <mergeCell ref="R227:S227"/>
    <mergeCell ref="T227:U227"/>
    <mergeCell ref="V227:W227"/>
    <mergeCell ref="X227:Y227"/>
    <mergeCell ref="A228:E228"/>
    <mergeCell ref="H228:I228"/>
    <mergeCell ref="J228:K228"/>
    <mergeCell ref="L228:M228"/>
    <mergeCell ref="N228:O228"/>
    <mergeCell ref="P228:Q228"/>
    <mergeCell ref="R226:S226"/>
    <mergeCell ref="T226:U226"/>
    <mergeCell ref="V226:W226"/>
    <mergeCell ref="X226:Y226"/>
    <mergeCell ref="A227:E227"/>
    <mergeCell ref="H227:I227"/>
    <mergeCell ref="J227:K227"/>
    <mergeCell ref="L227:M227"/>
    <mergeCell ref="N227:O227"/>
    <mergeCell ref="P227:Q227"/>
    <mergeCell ref="R225:S225"/>
    <mergeCell ref="T225:U225"/>
    <mergeCell ref="V225:W225"/>
    <mergeCell ref="X225:Y225"/>
    <mergeCell ref="A226:E226"/>
    <mergeCell ref="H226:I226"/>
    <mergeCell ref="J226:K226"/>
    <mergeCell ref="L226:M226"/>
    <mergeCell ref="N226:O226"/>
    <mergeCell ref="P226:Q226"/>
    <mergeCell ref="R224:S224"/>
    <mergeCell ref="T224:U224"/>
    <mergeCell ref="V224:W224"/>
    <mergeCell ref="X224:Y224"/>
    <mergeCell ref="A225:E225"/>
    <mergeCell ref="H225:I225"/>
    <mergeCell ref="J225:K225"/>
    <mergeCell ref="L225:M225"/>
    <mergeCell ref="N225:O225"/>
    <mergeCell ref="P225:Q225"/>
    <mergeCell ref="R223:S223"/>
    <mergeCell ref="T223:U223"/>
    <mergeCell ref="V223:W223"/>
    <mergeCell ref="X223:Y223"/>
    <mergeCell ref="A224:E224"/>
    <mergeCell ref="H224:I224"/>
    <mergeCell ref="J224:K224"/>
    <mergeCell ref="L224:M224"/>
    <mergeCell ref="N224:O224"/>
    <mergeCell ref="P224:Q224"/>
    <mergeCell ref="R222:S222"/>
    <mergeCell ref="T222:U222"/>
    <mergeCell ref="V222:W222"/>
    <mergeCell ref="X222:Y222"/>
    <mergeCell ref="A223:E223"/>
    <mergeCell ref="H223:I223"/>
    <mergeCell ref="J223:K223"/>
    <mergeCell ref="L223:M223"/>
    <mergeCell ref="N223:O223"/>
    <mergeCell ref="P223:Q223"/>
    <mergeCell ref="R221:S221"/>
    <mergeCell ref="T221:U221"/>
    <mergeCell ref="V221:W221"/>
    <mergeCell ref="X221:Y221"/>
    <mergeCell ref="A222:E222"/>
    <mergeCell ref="H222:I222"/>
    <mergeCell ref="J222:K222"/>
    <mergeCell ref="L222:M222"/>
    <mergeCell ref="N222:O222"/>
    <mergeCell ref="P222:Q222"/>
    <mergeCell ref="R220:S220"/>
    <mergeCell ref="T220:U220"/>
    <mergeCell ref="V220:W220"/>
    <mergeCell ref="X220:Y220"/>
    <mergeCell ref="A221:E221"/>
    <mergeCell ref="H221:I221"/>
    <mergeCell ref="J221:K221"/>
    <mergeCell ref="L221:M221"/>
    <mergeCell ref="N221:O221"/>
    <mergeCell ref="P221:Q221"/>
    <mergeCell ref="R219:S219"/>
    <mergeCell ref="T219:U219"/>
    <mergeCell ref="V219:W219"/>
    <mergeCell ref="X219:Y219"/>
    <mergeCell ref="A220:E220"/>
    <mergeCell ref="H220:I220"/>
    <mergeCell ref="J220:K220"/>
    <mergeCell ref="L220:M220"/>
    <mergeCell ref="N220:O220"/>
    <mergeCell ref="P220:Q220"/>
    <mergeCell ref="R218:S218"/>
    <mergeCell ref="T218:U218"/>
    <mergeCell ref="V218:W218"/>
    <mergeCell ref="X218:Y218"/>
    <mergeCell ref="A219:E219"/>
    <mergeCell ref="H219:I219"/>
    <mergeCell ref="J219:K219"/>
    <mergeCell ref="L219:M219"/>
    <mergeCell ref="N219:O219"/>
    <mergeCell ref="P219:Q219"/>
    <mergeCell ref="R217:S217"/>
    <mergeCell ref="T217:U217"/>
    <mergeCell ref="V217:W217"/>
    <mergeCell ref="X217:Y217"/>
    <mergeCell ref="A218:E218"/>
    <mergeCell ref="H218:I218"/>
    <mergeCell ref="J218:K218"/>
    <mergeCell ref="L218:M218"/>
    <mergeCell ref="N218:O218"/>
    <mergeCell ref="P218:Q218"/>
    <mergeCell ref="R216:S216"/>
    <mergeCell ref="T216:U216"/>
    <mergeCell ref="V216:W216"/>
    <mergeCell ref="X216:Y216"/>
    <mergeCell ref="A217:E217"/>
    <mergeCell ref="H217:I217"/>
    <mergeCell ref="J217:K217"/>
    <mergeCell ref="L217:M217"/>
    <mergeCell ref="N217:O217"/>
    <mergeCell ref="P217:Q217"/>
    <mergeCell ref="R215:S215"/>
    <mergeCell ref="T215:U215"/>
    <mergeCell ref="V215:W215"/>
    <mergeCell ref="X215:Y215"/>
    <mergeCell ref="A216:E216"/>
    <mergeCell ref="H216:I216"/>
    <mergeCell ref="J216:K216"/>
    <mergeCell ref="L216:M216"/>
    <mergeCell ref="N216:O216"/>
    <mergeCell ref="P216:Q216"/>
    <mergeCell ref="R214:S214"/>
    <mergeCell ref="T214:U214"/>
    <mergeCell ref="V214:W214"/>
    <mergeCell ref="X214:Y214"/>
    <mergeCell ref="A215:E215"/>
    <mergeCell ref="H215:I215"/>
    <mergeCell ref="J215:K215"/>
    <mergeCell ref="L215:M215"/>
    <mergeCell ref="N215:O215"/>
    <mergeCell ref="P215:Q215"/>
    <mergeCell ref="R213:S213"/>
    <mergeCell ref="T213:U213"/>
    <mergeCell ref="V213:W213"/>
    <mergeCell ref="X213:Y213"/>
    <mergeCell ref="A214:E214"/>
    <mergeCell ref="H214:I214"/>
    <mergeCell ref="J214:K214"/>
    <mergeCell ref="L214:M214"/>
    <mergeCell ref="N214:O214"/>
    <mergeCell ref="P214:Q214"/>
    <mergeCell ref="R212:S212"/>
    <mergeCell ref="T212:U212"/>
    <mergeCell ref="V212:W212"/>
    <mergeCell ref="X212:Y212"/>
    <mergeCell ref="A213:E213"/>
    <mergeCell ref="H213:I213"/>
    <mergeCell ref="J213:K213"/>
    <mergeCell ref="L213:M213"/>
    <mergeCell ref="N213:O213"/>
    <mergeCell ref="P213:Q213"/>
    <mergeCell ref="R211:S211"/>
    <mergeCell ref="T211:U211"/>
    <mergeCell ref="V211:W211"/>
    <mergeCell ref="X211:Y211"/>
    <mergeCell ref="A212:E212"/>
    <mergeCell ref="H212:I212"/>
    <mergeCell ref="J212:K212"/>
    <mergeCell ref="L212:M212"/>
    <mergeCell ref="N212:O212"/>
    <mergeCell ref="P212:Q212"/>
    <mergeCell ref="R210:S210"/>
    <mergeCell ref="T210:U210"/>
    <mergeCell ref="V210:W210"/>
    <mergeCell ref="X210:Y210"/>
    <mergeCell ref="A211:E211"/>
    <mergeCell ref="H211:I211"/>
    <mergeCell ref="J211:K211"/>
    <mergeCell ref="L211:M211"/>
    <mergeCell ref="N211:O211"/>
    <mergeCell ref="P211:Q211"/>
    <mergeCell ref="R209:S209"/>
    <mergeCell ref="T209:U209"/>
    <mergeCell ref="V209:W209"/>
    <mergeCell ref="X209:Y209"/>
    <mergeCell ref="A210:E210"/>
    <mergeCell ref="H210:I210"/>
    <mergeCell ref="J210:K210"/>
    <mergeCell ref="L210:M210"/>
    <mergeCell ref="N210:O210"/>
    <mergeCell ref="P210:Q210"/>
    <mergeCell ref="R208:S208"/>
    <mergeCell ref="T208:U208"/>
    <mergeCell ref="V208:W208"/>
    <mergeCell ref="X208:Y208"/>
    <mergeCell ref="A209:E209"/>
    <mergeCell ref="H209:I209"/>
    <mergeCell ref="J209:K209"/>
    <mergeCell ref="L209:M209"/>
    <mergeCell ref="N209:O209"/>
    <mergeCell ref="P209:Q209"/>
    <mergeCell ref="R207:S207"/>
    <mergeCell ref="T207:U207"/>
    <mergeCell ref="V207:W207"/>
    <mergeCell ref="X207:Y207"/>
    <mergeCell ref="A208:E208"/>
    <mergeCell ref="H208:I208"/>
    <mergeCell ref="J208:K208"/>
    <mergeCell ref="L208:M208"/>
    <mergeCell ref="N208:O208"/>
    <mergeCell ref="P208:Q208"/>
    <mergeCell ref="R206:S206"/>
    <mergeCell ref="T206:U206"/>
    <mergeCell ref="V206:W206"/>
    <mergeCell ref="X206:Y206"/>
    <mergeCell ref="A207:E207"/>
    <mergeCell ref="H207:I207"/>
    <mergeCell ref="J207:K207"/>
    <mergeCell ref="L207:M207"/>
    <mergeCell ref="N207:O207"/>
    <mergeCell ref="P207:Q207"/>
    <mergeCell ref="R205:S205"/>
    <mergeCell ref="T205:U205"/>
    <mergeCell ref="V205:W205"/>
    <mergeCell ref="X205:Y205"/>
    <mergeCell ref="A206:E206"/>
    <mergeCell ref="H206:I206"/>
    <mergeCell ref="J206:K206"/>
    <mergeCell ref="L206:M206"/>
    <mergeCell ref="N206:O206"/>
    <mergeCell ref="P206:Q206"/>
    <mergeCell ref="R204:S204"/>
    <mergeCell ref="T204:U204"/>
    <mergeCell ref="V204:W204"/>
    <mergeCell ref="X204:Y204"/>
    <mergeCell ref="A205:E205"/>
    <mergeCell ref="H205:I205"/>
    <mergeCell ref="J205:K205"/>
    <mergeCell ref="L205:M205"/>
    <mergeCell ref="N205:O205"/>
    <mergeCell ref="P205:Q205"/>
    <mergeCell ref="R203:S203"/>
    <mergeCell ref="T203:U203"/>
    <mergeCell ref="V203:W203"/>
    <mergeCell ref="X203:Y203"/>
    <mergeCell ref="A204:E204"/>
    <mergeCell ref="H204:I204"/>
    <mergeCell ref="J204:K204"/>
    <mergeCell ref="L204:M204"/>
    <mergeCell ref="N204:O204"/>
    <mergeCell ref="P204:Q204"/>
    <mergeCell ref="R202:S202"/>
    <mergeCell ref="T202:U202"/>
    <mergeCell ref="V202:W202"/>
    <mergeCell ref="X202:Y202"/>
    <mergeCell ref="A203:E203"/>
    <mergeCell ref="H203:I203"/>
    <mergeCell ref="J203:K203"/>
    <mergeCell ref="L203:M203"/>
    <mergeCell ref="N203:O203"/>
    <mergeCell ref="P203:Q203"/>
    <mergeCell ref="R201:S201"/>
    <mergeCell ref="T201:U201"/>
    <mergeCell ref="V201:W201"/>
    <mergeCell ref="X201:Y201"/>
    <mergeCell ref="A202:E202"/>
    <mergeCell ref="H202:I202"/>
    <mergeCell ref="J202:K202"/>
    <mergeCell ref="L202:M202"/>
    <mergeCell ref="N202:O202"/>
    <mergeCell ref="P202:Q202"/>
    <mergeCell ref="R200:S200"/>
    <mergeCell ref="T200:U200"/>
    <mergeCell ref="V200:W200"/>
    <mergeCell ref="X200:Y200"/>
    <mergeCell ref="A201:E201"/>
    <mergeCell ref="H201:I201"/>
    <mergeCell ref="J201:K201"/>
    <mergeCell ref="L201:M201"/>
    <mergeCell ref="N201:O201"/>
    <mergeCell ref="P201:Q201"/>
    <mergeCell ref="R199:S199"/>
    <mergeCell ref="T199:U199"/>
    <mergeCell ref="V199:W199"/>
    <mergeCell ref="X199:Y199"/>
    <mergeCell ref="A200:E200"/>
    <mergeCell ref="H200:I200"/>
    <mergeCell ref="J200:K200"/>
    <mergeCell ref="L200:M200"/>
    <mergeCell ref="N200:O200"/>
    <mergeCell ref="P200:Q200"/>
    <mergeCell ref="R198:S198"/>
    <mergeCell ref="T198:U198"/>
    <mergeCell ref="V198:W198"/>
    <mergeCell ref="X198:Y198"/>
    <mergeCell ref="A199:E199"/>
    <mergeCell ref="H199:I199"/>
    <mergeCell ref="J199:K199"/>
    <mergeCell ref="L199:M199"/>
    <mergeCell ref="N199:O199"/>
    <mergeCell ref="P199:Q199"/>
    <mergeCell ref="R197:S197"/>
    <mergeCell ref="T197:U197"/>
    <mergeCell ref="V197:W197"/>
    <mergeCell ref="X197:Y197"/>
    <mergeCell ref="A198:E198"/>
    <mergeCell ref="H198:I198"/>
    <mergeCell ref="J198:K198"/>
    <mergeCell ref="L198:M198"/>
    <mergeCell ref="N198:O198"/>
    <mergeCell ref="P198:Q198"/>
    <mergeCell ref="R196:S196"/>
    <mergeCell ref="T196:U196"/>
    <mergeCell ref="V196:W196"/>
    <mergeCell ref="X196:Y196"/>
    <mergeCell ref="A197:E197"/>
    <mergeCell ref="H197:I197"/>
    <mergeCell ref="J197:K197"/>
    <mergeCell ref="L197:M197"/>
    <mergeCell ref="N197:O197"/>
    <mergeCell ref="P197:Q197"/>
    <mergeCell ref="R195:S195"/>
    <mergeCell ref="T195:U195"/>
    <mergeCell ref="V195:W195"/>
    <mergeCell ref="X195:Y195"/>
    <mergeCell ref="A196:E196"/>
    <mergeCell ref="H196:I196"/>
    <mergeCell ref="J196:K196"/>
    <mergeCell ref="L196:M196"/>
    <mergeCell ref="N196:O196"/>
    <mergeCell ref="P196:Q196"/>
    <mergeCell ref="R194:S194"/>
    <mergeCell ref="T194:U194"/>
    <mergeCell ref="V194:W194"/>
    <mergeCell ref="X194:Y194"/>
    <mergeCell ref="A195:E195"/>
    <mergeCell ref="H195:I195"/>
    <mergeCell ref="J195:K195"/>
    <mergeCell ref="L195:M195"/>
    <mergeCell ref="N195:O195"/>
    <mergeCell ref="P195:Q195"/>
    <mergeCell ref="R193:S193"/>
    <mergeCell ref="T193:U193"/>
    <mergeCell ref="V193:W193"/>
    <mergeCell ref="X193:Y193"/>
    <mergeCell ref="A194:E194"/>
    <mergeCell ref="H194:I194"/>
    <mergeCell ref="J194:K194"/>
    <mergeCell ref="L194:M194"/>
    <mergeCell ref="N194:O194"/>
    <mergeCell ref="P194:Q194"/>
    <mergeCell ref="R192:S192"/>
    <mergeCell ref="T192:U192"/>
    <mergeCell ref="V192:W192"/>
    <mergeCell ref="X192:Y192"/>
    <mergeCell ref="A193:E193"/>
    <mergeCell ref="H193:I193"/>
    <mergeCell ref="J193:K193"/>
    <mergeCell ref="L193:M193"/>
    <mergeCell ref="N193:O193"/>
    <mergeCell ref="P193:Q193"/>
    <mergeCell ref="R191:S191"/>
    <mergeCell ref="T191:U191"/>
    <mergeCell ref="V191:W191"/>
    <mergeCell ref="X191:Y191"/>
    <mergeCell ref="A192:E192"/>
    <mergeCell ref="H192:I192"/>
    <mergeCell ref="J192:K192"/>
    <mergeCell ref="L192:M192"/>
    <mergeCell ref="N192:O192"/>
    <mergeCell ref="P192:Q192"/>
    <mergeCell ref="R190:S190"/>
    <mergeCell ref="T190:U190"/>
    <mergeCell ref="V190:W190"/>
    <mergeCell ref="X190:Y190"/>
    <mergeCell ref="A191:E191"/>
    <mergeCell ref="H191:I191"/>
    <mergeCell ref="J191:K191"/>
    <mergeCell ref="L191:M191"/>
    <mergeCell ref="N191:O191"/>
    <mergeCell ref="P191:Q191"/>
    <mergeCell ref="R189:S189"/>
    <mergeCell ref="T189:U189"/>
    <mergeCell ref="V189:W189"/>
    <mergeCell ref="X189:Y189"/>
    <mergeCell ref="A190:E190"/>
    <mergeCell ref="H190:I190"/>
    <mergeCell ref="J190:K190"/>
    <mergeCell ref="L190:M190"/>
    <mergeCell ref="N190:O190"/>
    <mergeCell ref="P190:Q190"/>
    <mergeCell ref="R188:S188"/>
    <mergeCell ref="T188:U188"/>
    <mergeCell ref="V188:W188"/>
    <mergeCell ref="X188:Y188"/>
    <mergeCell ref="A189:E189"/>
    <mergeCell ref="H189:I189"/>
    <mergeCell ref="J189:K189"/>
    <mergeCell ref="L189:M189"/>
    <mergeCell ref="N189:O189"/>
    <mergeCell ref="P189:Q189"/>
    <mergeCell ref="R187:S187"/>
    <mergeCell ref="T187:U187"/>
    <mergeCell ref="V187:W187"/>
    <mergeCell ref="X187:Y187"/>
    <mergeCell ref="A188:E188"/>
    <mergeCell ref="H188:I188"/>
    <mergeCell ref="J188:K188"/>
    <mergeCell ref="L188:M188"/>
    <mergeCell ref="N188:O188"/>
    <mergeCell ref="P188:Q188"/>
    <mergeCell ref="R186:S186"/>
    <mergeCell ref="T186:U186"/>
    <mergeCell ref="V186:W186"/>
    <mergeCell ref="X186:Y186"/>
    <mergeCell ref="A187:E187"/>
    <mergeCell ref="H187:I187"/>
    <mergeCell ref="J187:K187"/>
    <mergeCell ref="L187:M187"/>
    <mergeCell ref="N187:O187"/>
    <mergeCell ref="P187:Q187"/>
    <mergeCell ref="R185:S185"/>
    <mergeCell ref="T185:U185"/>
    <mergeCell ref="V185:W185"/>
    <mergeCell ref="X185:Y185"/>
    <mergeCell ref="A186:E186"/>
    <mergeCell ref="H186:I186"/>
    <mergeCell ref="J186:K186"/>
    <mergeCell ref="L186:M186"/>
    <mergeCell ref="N186:O186"/>
    <mergeCell ref="P186:Q186"/>
    <mergeCell ref="R184:S184"/>
    <mergeCell ref="T184:U184"/>
    <mergeCell ref="V184:W184"/>
    <mergeCell ref="X184:Y184"/>
    <mergeCell ref="A185:E185"/>
    <mergeCell ref="H185:I185"/>
    <mergeCell ref="J185:K185"/>
    <mergeCell ref="L185:M185"/>
    <mergeCell ref="N185:O185"/>
    <mergeCell ref="P185:Q185"/>
    <mergeCell ref="R183:S183"/>
    <mergeCell ref="T183:U183"/>
    <mergeCell ref="V183:W183"/>
    <mergeCell ref="X183:Y183"/>
    <mergeCell ref="A184:E184"/>
    <mergeCell ref="H184:I184"/>
    <mergeCell ref="J184:K184"/>
    <mergeCell ref="L184:M184"/>
    <mergeCell ref="N184:O184"/>
    <mergeCell ref="P184:Q184"/>
    <mergeCell ref="R182:S182"/>
    <mergeCell ref="T182:U182"/>
    <mergeCell ref="V182:W182"/>
    <mergeCell ref="X182:Y182"/>
    <mergeCell ref="A183:E183"/>
    <mergeCell ref="H183:I183"/>
    <mergeCell ref="J183:K183"/>
    <mergeCell ref="L183:M183"/>
    <mergeCell ref="N183:O183"/>
    <mergeCell ref="P183:Q183"/>
    <mergeCell ref="R181:S181"/>
    <mergeCell ref="T181:U181"/>
    <mergeCell ref="V181:W181"/>
    <mergeCell ref="X181:Y181"/>
    <mergeCell ref="A182:E182"/>
    <mergeCell ref="H182:I182"/>
    <mergeCell ref="J182:K182"/>
    <mergeCell ref="L182:M182"/>
    <mergeCell ref="N182:O182"/>
    <mergeCell ref="P182:Q182"/>
    <mergeCell ref="R180:S180"/>
    <mergeCell ref="T180:U180"/>
    <mergeCell ref="V180:W180"/>
    <mergeCell ref="X180:Y180"/>
    <mergeCell ref="A181:E181"/>
    <mergeCell ref="H181:I181"/>
    <mergeCell ref="J181:K181"/>
    <mergeCell ref="L181:M181"/>
    <mergeCell ref="N181:O181"/>
    <mergeCell ref="P181:Q181"/>
    <mergeCell ref="R179:S179"/>
    <mergeCell ref="T179:U179"/>
    <mergeCell ref="V179:W179"/>
    <mergeCell ref="X179:Y179"/>
    <mergeCell ref="A180:E180"/>
    <mergeCell ref="H180:I180"/>
    <mergeCell ref="J180:K180"/>
    <mergeCell ref="L180:M180"/>
    <mergeCell ref="N180:O180"/>
    <mergeCell ref="P180:Q180"/>
    <mergeCell ref="R178:S178"/>
    <mergeCell ref="T178:U178"/>
    <mergeCell ref="V178:W178"/>
    <mergeCell ref="X178:Y178"/>
    <mergeCell ref="A179:E179"/>
    <mergeCell ref="H179:I179"/>
    <mergeCell ref="J179:K179"/>
    <mergeCell ref="L179:M179"/>
    <mergeCell ref="N179:O179"/>
    <mergeCell ref="P179:Q179"/>
    <mergeCell ref="R177:S177"/>
    <mergeCell ref="T177:U177"/>
    <mergeCell ref="V177:W177"/>
    <mergeCell ref="X177:Y177"/>
    <mergeCell ref="A178:E178"/>
    <mergeCell ref="H178:I178"/>
    <mergeCell ref="J178:K178"/>
    <mergeCell ref="L178:M178"/>
    <mergeCell ref="N178:O178"/>
    <mergeCell ref="P178:Q178"/>
    <mergeCell ref="R176:S176"/>
    <mergeCell ref="T176:U176"/>
    <mergeCell ref="V176:W176"/>
    <mergeCell ref="X176:Y176"/>
    <mergeCell ref="A177:E177"/>
    <mergeCell ref="H177:I177"/>
    <mergeCell ref="J177:K177"/>
    <mergeCell ref="L177:M177"/>
    <mergeCell ref="N177:O177"/>
    <mergeCell ref="P177:Q177"/>
    <mergeCell ref="R175:S175"/>
    <mergeCell ref="T175:U175"/>
    <mergeCell ref="V175:W175"/>
    <mergeCell ref="X175:Y175"/>
    <mergeCell ref="A176:E176"/>
    <mergeCell ref="H176:I176"/>
    <mergeCell ref="J176:K176"/>
    <mergeCell ref="L176:M176"/>
    <mergeCell ref="N176:O176"/>
    <mergeCell ref="P176:Q176"/>
    <mergeCell ref="R174:S174"/>
    <mergeCell ref="T174:U174"/>
    <mergeCell ref="V174:W174"/>
    <mergeCell ref="X174:Y174"/>
    <mergeCell ref="A175:E175"/>
    <mergeCell ref="H175:I175"/>
    <mergeCell ref="J175:K175"/>
    <mergeCell ref="L175:M175"/>
    <mergeCell ref="N175:O175"/>
    <mergeCell ref="P175:Q175"/>
    <mergeCell ref="R173:S173"/>
    <mergeCell ref="T173:U173"/>
    <mergeCell ref="V173:W173"/>
    <mergeCell ref="X173:Y173"/>
    <mergeCell ref="A174:E174"/>
    <mergeCell ref="H174:I174"/>
    <mergeCell ref="J174:K174"/>
    <mergeCell ref="L174:M174"/>
    <mergeCell ref="N174:O174"/>
    <mergeCell ref="P174:Q174"/>
    <mergeCell ref="R172:S172"/>
    <mergeCell ref="T172:U172"/>
    <mergeCell ref="V172:W172"/>
    <mergeCell ref="X172:Y172"/>
    <mergeCell ref="A173:E173"/>
    <mergeCell ref="H173:I173"/>
    <mergeCell ref="J173:K173"/>
    <mergeCell ref="L173:M173"/>
    <mergeCell ref="N173:O173"/>
    <mergeCell ref="P173:Q173"/>
    <mergeCell ref="R171:S171"/>
    <mergeCell ref="T171:U171"/>
    <mergeCell ref="V171:W171"/>
    <mergeCell ref="X171:Y171"/>
    <mergeCell ref="A172:E172"/>
    <mergeCell ref="H172:I172"/>
    <mergeCell ref="J172:K172"/>
    <mergeCell ref="L172:M172"/>
    <mergeCell ref="N172:O172"/>
    <mergeCell ref="P172:Q172"/>
    <mergeCell ref="R170:S170"/>
    <mergeCell ref="T170:U170"/>
    <mergeCell ref="V170:W170"/>
    <mergeCell ref="X170:Y170"/>
    <mergeCell ref="A171:E171"/>
    <mergeCell ref="H171:I171"/>
    <mergeCell ref="J171:K171"/>
    <mergeCell ref="L171:M171"/>
    <mergeCell ref="N171:O171"/>
    <mergeCell ref="P171:Q171"/>
    <mergeCell ref="R169:S169"/>
    <mergeCell ref="T169:U169"/>
    <mergeCell ref="V169:W169"/>
    <mergeCell ref="X169:Y169"/>
    <mergeCell ref="A170:E170"/>
    <mergeCell ref="H170:I170"/>
    <mergeCell ref="J170:K170"/>
    <mergeCell ref="L170:M170"/>
    <mergeCell ref="N170:O170"/>
    <mergeCell ref="P170:Q170"/>
    <mergeCell ref="R168:S168"/>
    <mergeCell ref="T168:U168"/>
    <mergeCell ref="V168:W168"/>
    <mergeCell ref="X168:Y168"/>
    <mergeCell ref="A169:E169"/>
    <mergeCell ref="H169:I169"/>
    <mergeCell ref="J169:K169"/>
    <mergeCell ref="L169:M169"/>
    <mergeCell ref="N169:O169"/>
    <mergeCell ref="P169:Q169"/>
    <mergeCell ref="R167:S167"/>
    <mergeCell ref="T167:U167"/>
    <mergeCell ref="V167:W167"/>
    <mergeCell ref="X167:Y167"/>
    <mergeCell ref="A168:E168"/>
    <mergeCell ref="H168:I168"/>
    <mergeCell ref="J168:K168"/>
    <mergeCell ref="L168:M168"/>
    <mergeCell ref="N168:O168"/>
    <mergeCell ref="P168:Q168"/>
    <mergeCell ref="R166:S166"/>
    <mergeCell ref="T166:U166"/>
    <mergeCell ref="V166:W166"/>
    <mergeCell ref="X166:Y166"/>
    <mergeCell ref="A167:E167"/>
    <mergeCell ref="H167:I167"/>
    <mergeCell ref="J167:K167"/>
    <mergeCell ref="L167:M167"/>
    <mergeCell ref="N167:O167"/>
    <mergeCell ref="P167:Q167"/>
    <mergeCell ref="R165:S165"/>
    <mergeCell ref="T165:U165"/>
    <mergeCell ref="V165:W165"/>
    <mergeCell ref="X165:Y165"/>
    <mergeCell ref="A166:E166"/>
    <mergeCell ref="H166:I166"/>
    <mergeCell ref="J166:K166"/>
    <mergeCell ref="L166:M166"/>
    <mergeCell ref="N166:O166"/>
    <mergeCell ref="P166:Q166"/>
    <mergeCell ref="R164:S164"/>
    <mergeCell ref="T164:U164"/>
    <mergeCell ref="V164:W164"/>
    <mergeCell ref="X164:Y164"/>
    <mergeCell ref="A165:E165"/>
    <mergeCell ref="H165:I165"/>
    <mergeCell ref="J165:K165"/>
    <mergeCell ref="L165:M165"/>
    <mergeCell ref="N165:O165"/>
    <mergeCell ref="P165:Q165"/>
    <mergeCell ref="R163:S163"/>
    <mergeCell ref="T163:U163"/>
    <mergeCell ref="V163:W163"/>
    <mergeCell ref="X163:Y163"/>
    <mergeCell ref="A164:E164"/>
    <mergeCell ref="H164:I164"/>
    <mergeCell ref="J164:K164"/>
    <mergeCell ref="L164:M164"/>
    <mergeCell ref="N164:O164"/>
    <mergeCell ref="P164:Q164"/>
    <mergeCell ref="R162:S162"/>
    <mergeCell ref="T162:U162"/>
    <mergeCell ref="V162:W162"/>
    <mergeCell ref="X162:Y162"/>
    <mergeCell ref="A163:E163"/>
    <mergeCell ref="H163:I163"/>
    <mergeCell ref="J163:K163"/>
    <mergeCell ref="L163:M163"/>
    <mergeCell ref="N163:O163"/>
    <mergeCell ref="P163:Q163"/>
    <mergeCell ref="R161:S161"/>
    <mergeCell ref="T161:U161"/>
    <mergeCell ref="V161:W161"/>
    <mergeCell ref="X161:Y161"/>
    <mergeCell ref="A162:E162"/>
    <mergeCell ref="H162:I162"/>
    <mergeCell ref="J162:K162"/>
    <mergeCell ref="L162:M162"/>
    <mergeCell ref="N162:O162"/>
    <mergeCell ref="P162:Q162"/>
    <mergeCell ref="R160:S160"/>
    <mergeCell ref="T160:U160"/>
    <mergeCell ref="V160:W160"/>
    <mergeCell ref="X160:Y160"/>
    <mergeCell ref="A161:E161"/>
    <mergeCell ref="H161:I161"/>
    <mergeCell ref="J161:K161"/>
    <mergeCell ref="L161:M161"/>
    <mergeCell ref="N161:O161"/>
    <mergeCell ref="P161:Q161"/>
    <mergeCell ref="R159:S159"/>
    <mergeCell ref="T159:U159"/>
    <mergeCell ref="V159:W159"/>
    <mergeCell ref="X159:Y159"/>
    <mergeCell ref="A160:E160"/>
    <mergeCell ref="H160:I160"/>
    <mergeCell ref="J160:K160"/>
    <mergeCell ref="L160:M160"/>
    <mergeCell ref="N160:O160"/>
    <mergeCell ref="P160:Q160"/>
    <mergeCell ref="R158:S158"/>
    <mergeCell ref="T158:U158"/>
    <mergeCell ref="V158:W158"/>
    <mergeCell ref="X158:Y158"/>
    <mergeCell ref="A159:E159"/>
    <mergeCell ref="H159:I159"/>
    <mergeCell ref="J159:K159"/>
    <mergeCell ref="L159:M159"/>
    <mergeCell ref="N159:O159"/>
    <mergeCell ref="P159:Q159"/>
    <mergeCell ref="R157:S157"/>
    <mergeCell ref="T157:U157"/>
    <mergeCell ref="V157:W157"/>
    <mergeCell ref="X157:Y157"/>
    <mergeCell ref="A158:E158"/>
    <mergeCell ref="H158:I158"/>
    <mergeCell ref="J158:K158"/>
    <mergeCell ref="L158:M158"/>
    <mergeCell ref="N158:O158"/>
    <mergeCell ref="P158:Q158"/>
    <mergeCell ref="R156:S156"/>
    <mergeCell ref="T156:U156"/>
    <mergeCell ref="V156:W156"/>
    <mergeCell ref="X156:Y156"/>
    <mergeCell ref="A157:E157"/>
    <mergeCell ref="H157:I157"/>
    <mergeCell ref="J157:K157"/>
    <mergeCell ref="L157:M157"/>
    <mergeCell ref="N157:O157"/>
    <mergeCell ref="P157:Q157"/>
    <mergeCell ref="R155:S155"/>
    <mergeCell ref="T155:U155"/>
    <mergeCell ref="V155:W155"/>
    <mergeCell ref="X155:Y155"/>
    <mergeCell ref="A156:E156"/>
    <mergeCell ref="H156:I156"/>
    <mergeCell ref="J156:K156"/>
    <mergeCell ref="L156:M156"/>
    <mergeCell ref="N156:O156"/>
    <mergeCell ref="P156:Q156"/>
    <mergeCell ref="R154:S154"/>
    <mergeCell ref="T154:U154"/>
    <mergeCell ref="V154:W154"/>
    <mergeCell ref="X154:Y154"/>
    <mergeCell ref="A155:E155"/>
    <mergeCell ref="H155:I155"/>
    <mergeCell ref="J155:K155"/>
    <mergeCell ref="L155:M155"/>
    <mergeCell ref="N155:O155"/>
    <mergeCell ref="P155:Q155"/>
    <mergeCell ref="R153:S153"/>
    <mergeCell ref="T153:U153"/>
    <mergeCell ref="V153:W153"/>
    <mergeCell ref="X153:Y153"/>
    <mergeCell ref="A154:E154"/>
    <mergeCell ref="H154:I154"/>
    <mergeCell ref="J154:K154"/>
    <mergeCell ref="L154:M154"/>
    <mergeCell ref="N154:O154"/>
    <mergeCell ref="P154:Q154"/>
    <mergeCell ref="R152:S152"/>
    <mergeCell ref="T152:U152"/>
    <mergeCell ref="V152:W152"/>
    <mergeCell ref="X152:Y152"/>
    <mergeCell ref="A153:E153"/>
    <mergeCell ref="H153:I153"/>
    <mergeCell ref="J153:K153"/>
    <mergeCell ref="L153:M153"/>
    <mergeCell ref="N153:O153"/>
    <mergeCell ref="P153:Q153"/>
    <mergeCell ref="R151:S151"/>
    <mergeCell ref="T151:U151"/>
    <mergeCell ref="V151:W151"/>
    <mergeCell ref="X151:Y151"/>
    <mergeCell ref="A152:E152"/>
    <mergeCell ref="H152:I152"/>
    <mergeCell ref="J152:K152"/>
    <mergeCell ref="L152:M152"/>
    <mergeCell ref="N152:O152"/>
    <mergeCell ref="P152:Q152"/>
    <mergeCell ref="R150:S150"/>
    <mergeCell ref="T150:U150"/>
    <mergeCell ref="V150:W150"/>
    <mergeCell ref="X150:Y150"/>
    <mergeCell ref="A151:E151"/>
    <mergeCell ref="H151:I151"/>
    <mergeCell ref="J151:K151"/>
    <mergeCell ref="L151:M151"/>
    <mergeCell ref="N151:O151"/>
    <mergeCell ref="P151:Q151"/>
    <mergeCell ref="R149:S149"/>
    <mergeCell ref="T149:U149"/>
    <mergeCell ref="V149:W149"/>
    <mergeCell ref="X149:Y149"/>
    <mergeCell ref="A150:E150"/>
    <mergeCell ref="H150:I150"/>
    <mergeCell ref="J150:K150"/>
    <mergeCell ref="L150:M150"/>
    <mergeCell ref="N150:O150"/>
    <mergeCell ref="P150:Q150"/>
    <mergeCell ref="R148:S148"/>
    <mergeCell ref="T148:U148"/>
    <mergeCell ref="V148:W148"/>
    <mergeCell ref="X148:Y148"/>
    <mergeCell ref="A149:E149"/>
    <mergeCell ref="H149:I149"/>
    <mergeCell ref="J149:K149"/>
    <mergeCell ref="L149:M149"/>
    <mergeCell ref="N149:O149"/>
    <mergeCell ref="P149:Q149"/>
    <mergeCell ref="R147:S147"/>
    <mergeCell ref="T147:U147"/>
    <mergeCell ref="V147:W147"/>
    <mergeCell ref="X147:Y147"/>
    <mergeCell ref="A148:E148"/>
    <mergeCell ref="H148:I148"/>
    <mergeCell ref="J148:K148"/>
    <mergeCell ref="L148:M148"/>
    <mergeCell ref="N148:O148"/>
    <mergeCell ref="P148:Q148"/>
    <mergeCell ref="R146:S146"/>
    <mergeCell ref="T146:U146"/>
    <mergeCell ref="V146:W146"/>
    <mergeCell ref="X146:Y146"/>
    <mergeCell ref="A147:E147"/>
    <mergeCell ref="H147:I147"/>
    <mergeCell ref="J147:K147"/>
    <mergeCell ref="L147:M147"/>
    <mergeCell ref="N147:O147"/>
    <mergeCell ref="P147:Q147"/>
    <mergeCell ref="R145:S145"/>
    <mergeCell ref="T145:U145"/>
    <mergeCell ref="V145:W145"/>
    <mergeCell ref="X145:Y145"/>
    <mergeCell ref="A146:E146"/>
    <mergeCell ref="H146:I146"/>
    <mergeCell ref="J146:K146"/>
    <mergeCell ref="L146:M146"/>
    <mergeCell ref="N146:O146"/>
    <mergeCell ref="P146:Q146"/>
    <mergeCell ref="R144:S144"/>
    <mergeCell ref="T144:U144"/>
    <mergeCell ref="V144:W144"/>
    <mergeCell ref="X144:Y144"/>
    <mergeCell ref="A145:E145"/>
    <mergeCell ref="H145:I145"/>
    <mergeCell ref="J145:K145"/>
    <mergeCell ref="L145:M145"/>
    <mergeCell ref="N145:O145"/>
    <mergeCell ref="P145:Q145"/>
    <mergeCell ref="R143:S143"/>
    <mergeCell ref="T143:U143"/>
    <mergeCell ref="V143:W143"/>
    <mergeCell ref="X143:Y143"/>
    <mergeCell ref="A144:E144"/>
    <mergeCell ref="H144:I144"/>
    <mergeCell ref="J144:K144"/>
    <mergeCell ref="L144:M144"/>
    <mergeCell ref="N144:O144"/>
    <mergeCell ref="P144:Q144"/>
    <mergeCell ref="R142:S142"/>
    <mergeCell ref="T142:U142"/>
    <mergeCell ref="V142:W142"/>
    <mergeCell ref="X142:Y142"/>
    <mergeCell ref="A143:E143"/>
    <mergeCell ref="H143:I143"/>
    <mergeCell ref="J143:K143"/>
    <mergeCell ref="L143:M143"/>
    <mergeCell ref="N143:O143"/>
    <mergeCell ref="P143:Q143"/>
    <mergeCell ref="R141:S141"/>
    <mergeCell ref="T141:U141"/>
    <mergeCell ref="V141:W141"/>
    <mergeCell ref="X141:Y141"/>
    <mergeCell ref="A142:E142"/>
    <mergeCell ref="H142:I142"/>
    <mergeCell ref="J142:K142"/>
    <mergeCell ref="L142:M142"/>
    <mergeCell ref="N142:O142"/>
    <mergeCell ref="P142:Q142"/>
    <mergeCell ref="R140:S140"/>
    <mergeCell ref="T140:U140"/>
    <mergeCell ref="V140:W140"/>
    <mergeCell ref="X140:Y140"/>
    <mergeCell ref="A141:E141"/>
    <mergeCell ref="H141:I141"/>
    <mergeCell ref="J141:K141"/>
    <mergeCell ref="L141:M141"/>
    <mergeCell ref="N141:O141"/>
    <mergeCell ref="P141:Q141"/>
    <mergeCell ref="R139:S139"/>
    <mergeCell ref="T139:U139"/>
    <mergeCell ref="V139:W139"/>
    <mergeCell ref="X139:Y139"/>
    <mergeCell ref="A140:E140"/>
    <mergeCell ref="H140:I140"/>
    <mergeCell ref="J140:K140"/>
    <mergeCell ref="L140:M140"/>
    <mergeCell ref="N140:O140"/>
    <mergeCell ref="P140:Q140"/>
    <mergeCell ref="R138:S138"/>
    <mergeCell ref="T138:U138"/>
    <mergeCell ref="V138:W138"/>
    <mergeCell ref="X138:Y138"/>
    <mergeCell ref="A139:E139"/>
    <mergeCell ref="H139:I139"/>
    <mergeCell ref="J139:K139"/>
    <mergeCell ref="L139:M139"/>
    <mergeCell ref="N139:O139"/>
    <mergeCell ref="P139:Q139"/>
    <mergeCell ref="R137:S137"/>
    <mergeCell ref="T137:U137"/>
    <mergeCell ref="V137:W137"/>
    <mergeCell ref="X137:Y137"/>
    <mergeCell ref="A138:E138"/>
    <mergeCell ref="H138:I138"/>
    <mergeCell ref="J138:K138"/>
    <mergeCell ref="L138:M138"/>
    <mergeCell ref="N138:O138"/>
    <mergeCell ref="P138:Q138"/>
    <mergeCell ref="R136:S136"/>
    <mergeCell ref="T136:U136"/>
    <mergeCell ref="V136:W136"/>
    <mergeCell ref="X136:Y136"/>
    <mergeCell ref="A137:E137"/>
    <mergeCell ref="H137:I137"/>
    <mergeCell ref="J137:K137"/>
    <mergeCell ref="L137:M137"/>
    <mergeCell ref="N137:O137"/>
    <mergeCell ref="P137:Q137"/>
    <mergeCell ref="R135:S135"/>
    <mergeCell ref="T135:U135"/>
    <mergeCell ref="V135:W135"/>
    <mergeCell ref="X135:Y135"/>
    <mergeCell ref="A136:E136"/>
    <mergeCell ref="H136:I136"/>
    <mergeCell ref="J136:K136"/>
    <mergeCell ref="L136:M136"/>
    <mergeCell ref="N136:O136"/>
    <mergeCell ref="P136:Q136"/>
    <mergeCell ref="R134:S134"/>
    <mergeCell ref="T134:U134"/>
    <mergeCell ref="V134:W134"/>
    <mergeCell ref="X134:Y134"/>
    <mergeCell ref="A135:E135"/>
    <mergeCell ref="H135:I135"/>
    <mergeCell ref="J135:K135"/>
    <mergeCell ref="L135:M135"/>
    <mergeCell ref="N135:O135"/>
    <mergeCell ref="P135:Q135"/>
    <mergeCell ref="R133:S133"/>
    <mergeCell ref="T133:U133"/>
    <mergeCell ref="V133:W133"/>
    <mergeCell ref="X133:Y133"/>
    <mergeCell ref="A134:E134"/>
    <mergeCell ref="H134:I134"/>
    <mergeCell ref="J134:K134"/>
    <mergeCell ref="L134:M134"/>
    <mergeCell ref="N134:O134"/>
    <mergeCell ref="P134:Q134"/>
    <mergeCell ref="R132:S132"/>
    <mergeCell ref="T132:U132"/>
    <mergeCell ref="V132:W132"/>
    <mergeCell ref="X132:Y132"/>
    <mergeCell ref="A133:E133"/>
    <mergeCell ref="H133:I133"/>
    <mergeCell ref="J133:K133"/>
    <mergeCell ref="L133:M133"/>
    <mergeCell ref="N133:O133"/>
    <mergeCell ref="P133:Q133"/>
    <mergeCell ref="R131:S131"/>
    <mergeCell ref="T131:U131"/>
    <mergeCell ref="V131:W131"/>
    <mergeCell ref="X131:Y131"/>
    <mergeCell ref="A132:E132"/>
    <mergeCell ref="H132:I132"/>
    <mergeCell ref="J132:K132"/>
    <mergeCell ref="L132:M132"/>
    <mergeCell ref="N132:O132"/>
    <mergeCell ref="P132:Q132"/>
    <mergeCell ref="R130:S130"/>
    <mergeCell ref="T130:U130"/>
    <mergeCell ref="V130:W130"/>
    <mergeCell ref="X130:Y130"/>
    <mergeCell ref="A131:E131"/>
    <mergeCell ref="H131:I131"/>
    <mergeCell ref="J131:K131"/>
    <mergeCell ref="L131:M131"/>
    <mergeCell ref="N131:O131"/>
    <mergeCell ref="P131:Q131"/>
    <mergeCell ref="R129:S129"/>
    <mergeCell ref="T129:U129"/>
    <mergeCell ref="V129:W129"/>
    <mergeCell ref="X129:Y129"/>
    <mergeCell ref="A130:E130"/>
    <mergeCell ref="H130:I130"/>
    <mergeCell ref="J130:K130"/>
    <mergeCell ref="L130:M130"/>
    <mergeCell ref="N130:O130"/>
    <mergeCell ref="P130:Q130"/>
    <mergeCell ref="R128:S128"/>
    <mergeCell ref="T128:U128"/>
    <mergeCell ref="V128:W128"/>
    <mergeCell ref="X128:Y128"/>
    <mergeCell ref="A129:E129"/>
    <mergeCell ref="H129:I129"/>
    <mergeCell ref="J129:K129"/>
    <mergeCell ref="L129:M129"/>
    <mergeCell ref="N129:O129"/>
    <mergeCell ref="P129:Q129"/>
    <mergeCell ref="R127:S127"/>
    <mergeCell ref="T127:U127"/>
    <mergeCell ref="V127:W127"/>
    <mergeCell ref="X127:Y127"/>
    <mergeCell ref="A128:E128"/>
    <mergeCell ref="H128:I128"/>
    <mergeCell ref="J128:K128"/>
    <mergeCell ref="L128:M128"/>
    <mergeCell ref="N128:O128"/>
    <mergeCell ref="P128:Q128"/>
    <mergeCell ref="R126:S126"/>
    <mergeCell ref="T126:U126"/>
    <mergeCell ref="V126:W126"/>
    <mergeCell ref="X126:Y126"/>
    <mergeCell ref="A127:E127"/>
    <mergeCell ref="H127:I127"/>
    <mergeCell ref="J127:K127"/>
    <mergeCell ref="L127:M127"/>
    <mergeCell ref="N127:O127"/>
    <mergeCell ref="P127:Q127"/>
    <mergeCell ref="R125:S125"/>
    <mergeCell ref="T125:U125"/>
    <mergeCell ref="V125:W125"/>
    <mergeCell ref="X125:Y125"/>
    <mergeCell ref="A126:E126"/>
    <mergeCell ref="H126:I126"/>
    <mergeCell ref="J126:K126"/>
    <mergeCell ref="L126:M126"/>
    <mergeCell ref="N126:O126"/>
    <mergeCell ref="P126:Q126"/>
    <mergeCell ref="R124:S124"/>
    <mergeCell ref="T124:U124"/>
    <mergeCell ref="V124:W124"/>
    <mergeCell ref="X124:Y124"/>
    <mergeCell ref="A125:E125"/>
    <mergeCell ref="H125:I125"/>
    <mergeCell ref="J125:K125"/>
    <mergeCell ref="L125:M125"/>
    <mergeCell ref="N125:O125"/>
    <mergeCell ref="P125:Q125"/>
    <mergeCell ref="R123:S123"/>
    <mergeCell ref="T123:U123"/>
    <mergeCell ref="V123:W123"/>
    <mergeCell ref="X123:Y123"/>
    <mergeCell ref="A124:E124"/>
    <mergeCell ref="H124:I124"/>
    <mergeCell ref="J124:K124"/>
    <mergeCell ref="L124:M124"/>
    <mergeCell ref="N124:O124"/>
    <mergeCell ref="P124:Q124"/>
    <mergeCell ref="R122:S122"/>
    <mergeCell ref="T122:U122"/>
    <mergeCell ref="V122:W122"/>
    <mergeCell ref="X122:Y122"/>
    <mergeCell ref="A123:E123"/>
    <mergeCell ref="H123:I123"/>
    <mergeCell ref="J123:K123"/>
    <mergeCell ref="L123:M123"/>
    <mergeCell ref="N123:O123"/>
    <mergeCell ref="P123:Q123"/>
    <mergeCell ref="R121:S121"/>
    <mergeCell ref="T121:U121"/>
    <mergeCell ref="V121:W121"/>
    <mergeCell ref="X121:Y121"/>
    <mergeCell ref="A122:E122"/>
    <mergeCell ref="H122:I122"/>
    <mergeCell ref="J122:K122"/>
    <mergeCell ref="L122:M122"/>
    <mergeCell ref="N122:O122"/>
    <mergeCell ref="P122:Q122"/>
    <mergeCell ref="R120:S120"/>
    <mergeCell ref="T120:U120"/>
    <mergeCell ref="V120:W120"/>
    <mergeCell ref="X120:Y120"/>
    <mergeCell ref="A121:E121"/>
    <mergeCell ref="H121:I121"/>
    <mergeCell ref="J121:K121"/>
    <mergeCell ref="L121:M121"/>
    <mergeCell ref="N121:O121"/>
    <mergeCell ref="P121:Q121"/>
    <mergeCell ref="R119:S119"/>
    <mergeCell ref="T119:U119"/>
    <mergeCell ref="V119:W119"/>
    <mergeCell ref="X119:Y119"/>
    <mergeCell ref="A120:E120"/>
    <mergeCell ref="H120:I120"/>
    <mergeCell ref="J120:K120"/>
    <mergeCell ref="L120:M120"/>
    <mergeCell ref="N120:O120"/>
    <mergeCell ref="P120:Q120"/>
    <mergeCell ref="R118:S118"/>
    <mergeCell ref="T118:U118"/>
    <mergeCell ref="V118:W118"/>
    <mergeCell ref="X118:Y118"/>
    <mergeCell ref="A119:E119"/>
    <mergeCell ref="H119:I119"/>
    <mergeCell ref="J119:K119"/>
    <mergeCell ref="L119:M119"/>
    <mergeCell ref="N119:O119"/>
    <mergeCell ref="P119:Q119"/>
    <mergeCell ref="R117:S117"/>
    <mergeCell ref="T117:U117"/>
    <mergeCell ref="V117:W117"/>
    <mergeCell ref="X117:Y117"/>
    <mergeCell ref="A118:E118"/>
    <mergeCell ref="H118:I118"/>
    <mergeCell ref="J118:K118"/>
    <mergeCell ref="L118:M118"/>
    <mergeCell ref="N118:O118"/>
    <mergeCell ref="P118:Q118"/>
    <mergeCell ref="R116:S116"/>
    <mergeCell ref="T116:U116"/>
    <mergeCell ref="V116:W116"/>
    <mergeCell ref="X116:Y116"/>
    <mergeCell ref="A117:E117"/>
    <mergeCell ref="H117:I117"/>
    <mergeCell ref="J117:K117"/>
    <mergeCell ref="L117:M117"/>
    <mergeCell ref="N117:O117"/>
    <mergeCell ref="P117:Q117"/>
    <mergeCell ref="R115:S115"/>
    <mergeCell ref="T115:U115"/>
    <mergeCell ref="V115:W115"/>
    <mergeCell ref="X115:Y115"/>
    <mergeCell ref="A116:E116"/>
    <mergeCell ref="H116:I116"/>
    <mergeCell ref="J116:K116"/>
    <mergeCell ref="L116:M116"/>
    <mergeCell ref="N116:O116"/>
    <mergeCell ref="P116:Q116"/>
    <mergeCell ref="R114:S114"/>
    <mergeCell ref="T114:U114"/>
    <mergeCell ref="V114:W114"/>
    <mergeCell ref="X114:Y114"/>
    <mergeCell ref="A115:E115"/>
    <mergeCell ref="H115:I115"/>
    <mergeCell ref="J115:K115"/>
    <mergeCell ref="L115:M115"/>
    <mergeCell ref="N115:O115"/>
    <mergeCell ref="P115:Q115"/>
    <mergeCell ref="R113:S113"/>
    <mergeCell ref="T113:U113"/>
    <mergeCell ref="V113:W113"/>
    <mergeCell ref="X113:Y113"/>
    <mergeCell ref="A114:E114"/>
    <mergeCell ref="H114:I114"/>
    <mergeCell ref="J114:K114"/>
    <mergeCell ref="L114:M114"/>
    <mergeCell ref="N114:O114"/>
    <mergeCell ref="P114:Q114"/>
    <mergeCell ref="R112:S112"/>
    <mergeCell ref="T112:U112"/>
    <mergeCell ref="V112:W112"/>
    <mergeCell ref="X112:Y112"/>
    <mergeCell ref="A113:E113"/>
    <mergeCell ref="H113:I113"/>
    <mergeCell ref="J113:K113"/>
    <mergeCell ref="L113:M113"/>
    <mergeCell ref="N113:O113"/>
    <mergeCell ref="P113:Q113"/>
    <mergeCell ref="R111:S111"/>
    <mergeCell ref="T111:U111"/>
    <mergeCell ref="V111:W111"/>
    <mergeCell ref="X111:Y111"/>
    <mergeCell ref="A112:E112"/>
    <mergeCell ref="H112:I112"/>
    <mergeCell ref="J112:K112"/>
    <mergeCell ref="L112:M112"/>
    <mergeCell ref="N112:O112"/>
    <mergeCell ref="P112:Q112"/>
    <mergeCell ref="R110:S110"/>
    <mergeCell ref="T110:U110"/>
    <mergeCell ref="V110:W110"/>
    <mergeCell ref="X110:Y110"/>
    <mergeCell ref="A111:E111"/>
    <mergeCell ref="H111:I111"/>
    <mergeCell ref="J111:K111"/>
    <mergeCell ref="L111:M111"/>
    <mergeCell ref="N111:O111"/>
    <mergeCell ref="P111:Q111"/>
    <mergeCell ref="R109:S109"/>
    <mergeCell ref="T109:U109"/>
    <mergeCell ref="V109:W109"/>
    <mergeCell ref="X109:Y109"/>
    <mergeCell ref="A110:E110"/>
    <mergeCell ref="H110:I110"/>
    <mergeCell ref="J110:K110"/>
    <mergeCell ref="L110:M110"/>
    <mergeCell ref="N110:O110"/>
    <mergeCell ref="P110:Q110"/>
    <mergeCell ref="R108:S108"/>
    <mergeCell ref="T108:U108"/>
    <mergeCell ref="V108:W108"/>
    <mergeCell ref="X108:Y108"/>
    <mergeCell ref="A109:E109"/>
    <mergeCell ref="H109:I109"/>
    <mergeCell ref="J109:K109"/>
    <mergeCell ref="L109:M109"/>
    <mergeCell ref="N109:O109"/>
    <mergeCell ref="P109:Q109"/>
    <mergeCell ref="R107:S107"/>
    <mergeCell ref="T107:U107"/>
    <mergeCell ref="V107:W107"/>
    <mergeCell ref="X107:Y107"/>
    <mergeCell ref="A108:E108"/>
    <mergeCell ref="H108:I108"/>
    <mergeCell ref="J108:K108"/>
    <mergeCell ref="L108:M108"/>
    <mergeCell ref="N108:O108"/>
    <mergeCell ref="P108:Q108"/>
    <mergeCell ref="R106:S106"/>
    <mergeCell ref="T106:U106"/>
    <mergeCell ref="V106:W106"/>
    <mergeCell ref="X106:Y106"/>
    <mergeCell ref="A107:E107"/>
    <mergeCell ref="H107:I107"/>
    <mergeCell ref="J107:K107"/>
    <mergeCell ref="L107:M107"/>
    <mergeCell ref="N107:O107"/>
    <mergeCell ref="P107:Q107"/>
    <mergeCell ref="R105:S105"/>
    <mergeCell ref="T105:U105"/>
    <mergeCell ref="V105:W105"/>
    <mergeCell ref="X105:Y105"/>
    <mergeCell ref="A106:E106"/>
    <mergeCell ref="H106:I106"/>
    <mergeCell ref="J106:K106"/>
    <mergeCell ref="L106:M106"/>
    <mergeCell ref="N106:O106"/>
    <mergeCell ref="P106:Q106"/>
    <mergeCell ref="R104:S104"/>
    <mergeCell ref="T104:U104"/>
    <mergeCell ref="V104:W104"/>
    <mergeCell ref="X104:Y104"/>
    <mergeCell ref="A105:E105"/>
    <mergeCell ref="H105:I105"/>
    <mergeCell ref="J105:K105"/>
    <mergeCell ref="L105:M105"/>
    <mergeCell ref="N105:O105"/>
    <mergeCell ref="P105:Q105"/>
    <mergeCell ref="R103:S103"/>
    <mergeCell ref="T103:U103"/>
    <mergeCell ref="V103:W103"/>
    <mergeCell ref="X103:Y103"/>
    <mergeCell ref="A104:E104"/>
    <mergeCell ref="H104:I104"/>
    <mergeCell ref="J104:K104"/>
    <mergeCell ref="L104:M104"/>
    <mergeCell ref="N104:O104"/>
    <mergeCell ref="P104:Q104"/>
    <mergeCell ref="R102:S102"/>
    <mergeCell ref="T102:U102"/>
    <mergeCell ref="V102:W102"/>
    <mergeCell ref="X102:Y102"/>
    <mergeCell ref="A103:E103"/>
    <mergeCell ref="H103:I103"/>
    <mergeCell ref="J103:K103"/>
    <mergeCell ref="L103:M103"/>
    <mergeCell ref="N103:O103"/>
    <mergeCell ref="P103:Q103"/>
    <mergeCell ref="R101:S101"/>
    <mergeCell ref="T101:U101"/>
    <mergeCell ref="V101:W101"/>
    <mergeCell ref="X101:Y101"/>
    <mergeCell ref="A102:E102"/>
    <mergeCell ref="H102:I102"/>
    <mergeCell ref="J102:K102"/>
    <mergeCell ref="L102:M102"/>
    <mergeCell ref="N102:O102"/>
    <mergeCell ref="P102:Q102"/>
    <mergeCell ref="R100:S100"/>
    <mergeCell ref="T100:U100"/>
    <mergeCell ref="V100:W100"/>
    <mergeCell ref="X100:Y100"/>
    <mergeCell ref="A101:E101"/>
    <mergeCell ref="H101:I101"/>
    <mergeCell ref="J101:K101"/>
    <mergeCell ref="L101:M101"/>
    <mergeCell ref="N101:O101"/>
    <mergeCell ref="P101:Q101"/>
    <mergeCell ref="R99:S99"/>
    <mergeCell ref="T99:U99"/>
    <mergeCell ref="V99:W99"/>
    <mergeCell ref="X99:Y99"/>
    <mergeCell ref="A100:E100"/>
    <mergeCell ref="H100:I100"/>
    <mergeCell ref="J100:K100"/>
    <mergeCell ref="L100:M100"/>
    <mergeCell ref="N100:O100"/>
    <mergeCell ref="P100:Q100"/>
    <mergeCell ref="R98:S98"/>
    <mergeCell ref="T98:U98"/>
    <mergeCell ref="V98:W98"/>
    <mergeCell ref="X98:Y98"/>
    <mergeCell ref="A99:E99"/>
    <mergeCell ref="H99:I99"/>
    <mergeCell ref="J99:K99"/>
    <mergeCell ref="L99:M99"/>
    <mergeCell ref="N99:O99"/>
    <mergeCell ref="P99:Q99"/>
    <mergeCell ref="R97:S97"/>
    <mergeCell ref="T97:U97"/>
    <mergeCell ref="V97:W97"/>
    <mergeCell ref="X97:Y97"/>
    <mergeCell ref="A98:E98"/>
    <mergeCell ref="H98:I98"/>
    <mergeCell ref="J98:K98"/>
    <mergeCell ref="L98:M98"/>
    <mergeCell ref="N98:O98"/>
    <mergeCell ref="P98:Q98"/>
    <mergeCell ref="R96:S96"/>
    <mergeCell ref="T96:U96"/>
    <mergeCell ref="V96:W96"/>
    <mergeCell ref="X96:Y96"/>
    <mergeCell ref="A97:E97"/>
    <mergeCell ref="H97:I97"/>
    <mergeCell ref="J97:K97"/>
    <mergeCell ref="L97:M97"/>
    <mergeCell ref="N97:O97"/>
    <mergeCell ref="P97:Q97"/>
    <mergeCell ref="R95:S95"/>
    <mergeCell ref="T95:U95"/>
    <mergeCell ref="V95:W95"/>
    <mergeCell ref="X95:Y95"/>
    <mergeCell ref="A96:E96"/>
    <mergeCell ref="H96:I96"/>
    <mergeCell ref="J96:K96"/>
    <mergeCell ref="L96:M96"/>
    <mergeCell ref="N96:O96"/>
    <mergeCell ref="P96:Q96"/>
    <mergeCell ref="R94:S94"/>
    <mergeCell ref="T94:U94"/>
    <mergeCell ref="V94:W94"/>
    <mergeCell ref="X94:Y94"/>
    <mergeCell ref="A95:E95"/>
    <mergeCell ref="H95:I95"/>
    <mergeCell ref="J95:K95"/>
    <mergeCell ref="L95:M95"/>
    <mergeCell ref="N95:O95"/>
    <mergeCell ref="P95:Q95"/>
    <mergeCell ref="R93:S93"/>
    <mergeCell ref="T93:U93"/>
    <mergeCell ref="V93:W93"/>
    <mergeCell ref="X93:Y93"/>
    <mergeCell ref="A94:E94"/>
    <mergeCell ref="H94:I94"/>
    <mergeCell ref="J94:K94"/>
    <mergeCell ref="L94:M94"/>
    <mergeCell ref="N94:O94"/>
    <mergeCell ref="P94:Q94"/>
    <mergeCell ref="R92:S92"/>
    <mergeCell ref="T92:U92"/>
    <mergeCell ref="V92:W92"/>
    <mergeCell ref="X92:Y92"/>
    <mergeCell ref="A93:E93"/>
    <mergeCell ref="H93:I93"/>
    <mergeCell ref="J93:K93"/>
    <mergeCell ref="L93:M93"/>
    <mergeCell ref="N93:O93"/>
    <mergeCell ref="P93:Q93"/>
    <mergeCell ref="R91:S91"/>
    <mergeCell ref="T91:U91"/>
    <mergeCell ref="V91:W91"/>
    <mergeCell ref="X91:Y91"/>
    <mergeCell ref="A92:E92"/>
    <mergeCell ref="H92:I92"/>
    <mergeCell ref="J92:K92"/>
    <mergeCell ref="L92:M92"/>
    <mergeCell ref="N92:O92"/>
    <mergeCell ref="P92:Q92"/>
    <mergeCell ref="R90:S90"/>
    <mergeCell ref="T90:U90"/>
    <mergeCell ref="V90:W90"/>
    <mergeCell ref="X90:Y90"/>
    <mergeCell ref="A91:E91"/>
    <mergeCell ref="H91:I91"/>
    <mergeCell ref="J91:K91"/>
    <mergeCell ref="L91:M91"/>
    <mergeCell ref="N91:O91"/>
    <mergeCell ref="P91:Q91"/>
    <mergeCell ref="R89:S89"/>
    <mergeCell ref="T89:U89"/>
    <mergeCell ref="V89:W89"/>
    <mergeCell ref="X89:Y89"/>
    <mergeCell ref="A90:E90"/>
    <mergeCell ref="H90:I90"/>
    <mergeCell ref="J90:K90"/>
    <mergeCell ref="L90:M90"/>
    <mergeCell ref="N90:O90"/>
    <mergeCell ref="P90:Q90"/>
    <mergeCell ref="R88:S88"/>
    <mergeCell ref="T88:U88"/>
    <mergeCell ref="V88:W88"/>
    <mergeCell ref="X88:Y88"/>
    <mergeCell ref="A89:E89"/>
    <mergeCell ref="H89:I89"/>
    <mergeCell ref="J89:K89"/>
    <mergeCell ref="L89:M89"/>
    <mergeCell ref="N89:O89"/>
    <mergeCell ref="P89:Q89"/>
    <mergeCell ref="R87:S87"/>
    <mergeCell ref="T87:U87"/>
    <mergeCell ref="V87:W87"/>
    <mergeCell ref="X87:Y87"/>
    <mergeCell ref="A88:E88"/>
    <mergeCell ref="H88:I88"/>
    <mergeCell ref="J88:K88"/>
    <mergeCell ref="L88:M88"/>
    <mergeCell ref="N88:O88"/>
    <mergeCell ref="P88:Q88"/>
    <mergeCell ref="R86:S86"/>
    <mergeCell ref="T86:U86"/>
    <mergeCell ref="V86:W86"/>
    <mergeCell ref="X86:Y86"/>
    <mergeCell ref="A87:E87"/>
    <mergeCell ref="H87:I87"/>
    <mergeCell ref="J87:K87"/>
    <mergeCell ref="L87:M87"/>
    <mergeCell ref="N87:O87"/>
    <mergeCell ref="P87:Q87"/>
    <mergeCell ref="R85:S85"/>
    <mergeCell ref="T85:U85"/>
    <mergeCell ref="V85:W85"/>
    <mergeCell ref="X85:Y85"/>
    <mergeCell ref="A86:E86"/>
    <mergeCell ref="H86:I86"/>
    <mergeCell ref="J86:K86"/>
    <mergeCell ref="L86:M86"/>
    <mergeCell ref="N86:O86"/>
    <mergeCell ref="P86:Q86"/>
    <mergeCell ref="R84:S84"/>
    <mergeCell ref="T84:U84"/>
    <mergeCell ref="V84:W84"/>
    <mergeCell ref="X84:Y84"/>
    <mergeCell ref="A85:E85"/>
    <mergeCell ref="H85:I85"/>
    <mergeCell ref="J85:K85"/>
    <mergeCell ref="L85:M85"/>
    <mergeCell ref="N85:O85"/>
    <mergeCell ref="P85:Q85"/>
    <mergeCell ref="R83:S83"/>
    <mergeCell ref="T83:U83"/>
    <mergeCell ref="V83:W83"/>
    <mergeCell ref="X83:Y83"/>
    <mergeCell ref="A84:E84"/>
    <mergeCell ref="H84:I84"/>
    <mergeCell ref="J84:K84"/>
    <mergeCell ref="L84:M84"/>
    <mergeCell ref="N84:O84"/>
    <mergeCell ref="P84:Q84"/>
    <mergeCell ref="R82:S82"/>
    <mergeCell ref="T82:U82"/>
    <mergeCell ref="V82:W82"/>
    <mergeCell ref="X82:Y82"/>
    <mergeCell ref="A83:E83"/>
    <mergeCell ref="H83:I83"/>
    <mergeCell ref="J83:K83"/>
    <mergeCell ref="L83:M83"/>
    <mergeCell ref="N83:O83"/>
    <mergeCell ref="P83:Q83"/>
    <mergeCell ref="R81:S81"/>
    <mergeCell ref="T81:U81"/>
    <mergeCell ref="V81:W81"/>
    <mergeCell ref="X81:Y81"/>
    <mergeCell ref="A82:E82"/>
    <mergeCell ref="H82:I82"/>
    <mergeCell ref="J82:K82"/>
    <mergeCell ref="L82:M82"/>
    <mergeCell ref="N82:O82"/>
    <mergeCell ref="P82:Q82"/>
    <mergeCell ref="R80:S80"/>
    <mergeCell ref="T80:U80"/>
    <mergeCell ref="V80:W80"/>
    <mergeCell ref="X80:Y80"/>
    <mergeCell ref="A81:E81"/>
    <mergeCell ref="H81:I81"/>
    <mergeCell ref="J81:K81"/>
    <mergeCell ref="L81:M81"/>
    <mergeCell ref="N81:O81"/>
    <mergeCell ref="P81:Q81"/>
    <mergeCell ref="R79:S79"/>
    <mergeCell ref="T79:U79"/>
    <mergeCell ref="V79:W79"/>
    <mergeCell ref="X79:Y79"/>
    <mergeCell ref="A80:E80"/>
    <mergeCell ref="H80:I80"/>
    <mergeCell ref="J80:K80"/>
    <mergeCell ref="L80:M80"/>
    <mergeCell ref="N80:O80"/>
    <mergeCell ref="P80:Q80"/>
    <mergeCell ref="R78:S78"/>
    <mergeCell ref="T78:U78"/>
    <mergeCell ref="V78:W78"/>
    <mergeCell ref="X78:Y78"/>
    <mergeCell ref="A79:E79"/>
    <mergeCell ref="H79:I79"/>
    <mergeCell ref="J79:K79"/>
    <mergeCell ref="L79:M79"/>
    <mergeCell ref="N79:O79"/>
    <mergeCell ref="P79:Q79"/>
    <mergeCell ref="R77:S77"/>
    <mergeCell ref="T77:U77"/>
    <mergeCell ref="V77:W77"/>
    <mergeCell ref="X77:Y77"/>
    <mergeCell ref="A78:E78"/>
    <mergeCell ref="H78:I78"/>
    <mergeCell ref="J78:K78"/>
    <mergeCell ref="L78:M78"/>
    <mergeCell ref="N78:O78"/>
    <mergeCell ref="P78:Q78"/>
    <mergeCell ref="R76:S76"/>
    <mergeCell ref="T76:U76"/>
    <mergeCell ref="V76:W76"/>
    <mergeCell ref="X76:Y76"/>
    <mergeCell ref="A77:E77"/>
    <mergeCell ref="H77:I77"/>
    <mergeCell ref="J77:K77"/>
    <mergeCell ref="L77:M77"/>
    <mergeCell ref="N77:O77"/>
    <mergeCell ref="P77:Q77"/>
    <mergeCell ref="R75:S75"/>
    <mergeCell ref="T75:U75"/>
    <mergeCell ref="V75:W75"/>
    <mergeCell ref="X75:Y75"/>
    <mergeCell ref="A76:E76"/>
    <mergeCell ref="H76:I76"/>
    <mergeCell ref="J76:K76"/>
    <mergeCell ref="L76:M76"/>
    <mergeCell ref="N76:O76"/>
    <mergeCell ref="P76:Q76"/>
    <mergeCell ref="R74:S74"/>
    <mergeCell ref="T74:U74"/>
    <mergeCell ref="V74:W74"/>
    <mergeCell ref="X74:Y74"/>
    <mergeCell ref="A75:E75"/>
    <mergeCell ref="H75:I75"/>
    <mergeCell ref="J75:K75"/>
    <mergeCell ref="L75:M75"/>
    <mergeCell ref="N75:O75"/>
    <mergeCell ref="P75:Q75"/>
    <mergeCell ref="R73:S73"/>
    <mergeCell ref="T73:U73"/>
    <mergeCell ref="V73:W73"/>
    <mergeCell ref="X73:Y73"/>
    <mergeCell ref="A74:E74"/>
    <mergeCell ref="H74:I74"/>
    <mergeCell ref="J74:K74"/>
    <mergeCell ref="L74:M74"/>
    <mergeCell ref="N74:O74"/>
    <mergeCell ref="P74:Q74"/>
    <mergeCell ref="R72:S72"/>
    <mergeCell ref="T72:U72"/>
    <mergeCell ref="V72:W72"/>
    <mergeCell ref="X72:Y72"/>
    <mergeCell ref="A73:E73"/>
    <mergeCell ref="H73:I73"/>
    <mergeCell ref="J73:K73"/>
    <mergeCell ref="L73:M73"/>
    <mergeCell ref="N73:O73"/>
    <mergeCell ref="P73:Q73"/>
    <mergeCell ref="R71:S71"/>
    <mergeCell ref="T71:U71"/>
    <mergeCell ref="V71:W71"/>
    <mergeCell ref="X71:Y71"/>
    <mergeCell ref="A72:E72"/>
    <mergeCell ref="H72:I72"/>
    <mergeCell ref="J72:K72"/>
    <mergeCell ref="L72:M72"/>
    <mergeCell ref="N72:O72"/>
    <mergeCell ref="P72:Q72"/>
    <mergeCell ref="R70:S70"/>
    <mergeCell ref="T70:U70"/>
    <mergeCell ref="V70:W70"/>
    <mergeCell ref="X70:Y70"/>
    <mergeCell ref="A71:E71"/>
    <mergeCell ref="H71:I71"/>
    <mergeCell ref="J71:K71"/>
    <mergeCell ref="L71:M71"/>
    <mergeCell ref="N71:O71"/>
    <mergeCell ref="P71:Q71"/>
    <mergeCell ref="R69:S69"/>
    <mergeCell ref="T69:U69"/>
    <mergeCell ref="V69:W69"/>
    <mergeCell ref="X69:Y69"/>
    <mergeCell ref="A70:E70"/>
    <mergeCell ref="H70:I70"/>
    <mergeCell ref="J70:K70"/>
    <mergeCell ref="L70:M70"/>
    <mergeCell ref="N70:O70"/>
    <mergeCell ref="P70:Q70"/>
    <mergeCell ref="R68:S68"/>
    <mergeCell ref="T68:U68"/>
    <mergeCell ref="V68:W68"/>
    <mergeCell ref="X68:Y68"/>
    <mergeCell ref="A69:E69"/>
    <mergeCell ref="H69:I69"/>
    <mergeCell ref="J69:K69"/>
    <mergeCell ref="L69:M69"/>
    <mergeCell ref="N69:O69"/>
    <mergeCell ref="P69:Q69"/>
    <mergeCell ref="R67:S67"/>
    <mergeCell ref="T67:U67"/>
    <mergeCell ref="V67:W67"/>
    <mergeCell ref="X67:Y67"/>
    <mergeCell ref="A68:E68"/>
    <mergeCell ref="H68:I68"/>
    <mergeCell ref="J68:K68"/>
    <mergeCell ref="L68:M68"/>
    <mergeCell ref="N68:O68"/>
    <mergeCell ref="P68:Q68"/>
    <mergeCell ref="R66:S66"/>
    <mergeCell ref="T66:U66"/>
    <mergeCell ref="V66:W66"/>
    <mergeCell ref="X66:Y66"/>
    <mergeCell ref="A67:E67"/>
    <mergeCell ref="H67:I67"/>
    <mergeCell ref="J67:K67"/>
    <mergeCell ref="L67:M67"/>
    <mergeCell ref="N67:O67"/>
    <mergeCell ref="P67:Q67"/>
    <mergeCell ref="R65:S65"/>
    <mergeCell ref="T65:U65"/>
    <mergeCell ref="V65:W65"/>
    <mergeCell ref="X65:Y65"/>
    <mergeCell ref="A66:E66"/>
    <mergeCell ref="H66:I66"/>
    <mergeCell ref="J66:K66"/>
    <mergeCell ref="L66:M66"/>
    <mergeCell ref="N66:O66"/>
    <mergeCell ref="P66:Q66"/>
    <mergeCell ref="R64:S64"/>
    <mergeCell ref="T64:U64"/>
    <mergeCell ref="V64:W64"/>
    <mergeCell ref="X64:Y64"/>
    <mergeCell ref="A65:E65"/>
    <mergeCell ref="H65:I65"/>
    <mergeCell ref="J65:K65"/>
    <mergeCell ref="L65:M65"/>
    <mergeCell ref="N65:O65"/>
    <mergeCell ref="P65:Q65"/>
    <mergeCell ref="R63:S63"/>
    <mergeCell ref="T63:U63"/>
    <mergeCell ref="V63:W63"/>
    <mergeCell ref="X63:Y63"/>
    <mergeCell ref="A64:E64"/>
    <mergeCell ref="H64:I64"/>
    <mergeCell ref="J64:K64"/>
    <mergeCell ref="L64:M64"/>
    <mergeCell ref="N64:O64"/>
    <mergeCell ref="P64:Q64"/>
    <mergeCell ref="R62:S62"/>
    <mergeCell ref="T62:U62"/>
    <mergeCell ref="V62:W62"/>
    <mergeCell ref="X62:Y62"/>
    <mergeCell ref="A63:E63"/>
    <mergeCell ref="H63:I63"/>
    <mergeCell ref="J63:K63"/>
    <mergeCell ref="L63:M63"/>
    <mergeCell ref="N63:O63"/>
    <mergeCell ref="P63:Q63"/>
    <mergeCell ref="R61:S61"/>
    <mergeCell ref="T61:U61"/>
    <mergeCell ref="V61:W61"/>
    <mergeCell ref="X61:Y61"/>
    <mergeCell ref="A62:E62"/>
    <mergeCell ref="H62:I62"/>
    <mergeCell ref="J62:K62"/>
    <mergeCell ref="L62:M62"/>
    <mergeCell ref="N62:O62"/>
    <mergeCell ref="P62:Q62"/>
    <mergeCell ref="R60:S60"/>
    <mergeCell ref="T60:U60"/>
    <mergeCell ref="V60:W60"/>
    <mergeCell ref="X60:Y60"/>
    <mergeCell ref="A61:E61"/>
    <mergeCell ref="H61:I61"/>
    <mergeCell ref="J61:K61"/>
    <mergeCell ref="L61:M61"/>
    <mergeCell ref="N61:O61"/>
    <mergeCell ref="P61:Q61"/>
    <mergeCell ref="R59:S59"/>
    <mergeCell ref="T59:U59"/>
    <mergeCell ref="V59:W59"/>
    <mergeCell ref="X59:Y59"/>
    <mergeCell ref="A60:E60"/>
    <mergeCell ref="H60:I60"/>
    <mergeCell ref="J60:K60"/>
    <mergeCell ref="L60:M60"/>
    <mergeCell ref="N60:O60"/>
    <mergeCell ref="P60:Q60"/>
    <mergeCell ref="R58:S58"/>
    <mergeCell ref="T58:U58"/>
    <mergeCell ref="V58:W58"/>
    <mergeCell ref="X58:Y58"/>
    <mergeCell ref="A59:E59"/>
    <mergeCell ref="H59:I59"/>
    <mergeCell ref="J59:K59"/>
    <mergeCell ref="L59:M59"/>
    <mergeCell ref="N59:O59"/>
    <mergeCell ref="P59:Q59"/>
    <mergeCell ref="R57:S57"/>
    <mergeCell ref="T57:U57"/>
    <mergeCell ref="V57:W57"/>
    <mergeCell ref="X57:Y57"/>
    <mergeCell ref="A58:E58"/>
    <mergeCell ref="H58:I58"/>
    <mergeCell ref="J58:K58"/>
    <mergeCell ref="L58:M58"/>
    <mergeCell ref="N58:O58"/>
    <mergeCell ref="P58:Q58"/>
    <mergeCell ref="R56:S56"/>
    <mergeCell ref="T56:U56"/>
    <mergeCell ref="V56:W56"/>
    <mergeCell ref="X56:Y56"/>
    <mergeCell ref="A57:E57"/>
    <mergeCell ref="H57:I57"/>
    <mergeCell ref="J57:K57"/>
    <mergeCell ref="L57:M57"/>
    <mergeCell ref="N57:O57"/>
    <mergeCell ref="P57:Q57"/>
    <mergeCell ref="R55:S55"/>
    <mergeCell ref="T55:U55"/>
    <mergeCell ref="V55:W55"/>
    <mergeCell ref="X55:Y55"/>
    <mergeCell ref="A56:E56"/>
    <mergeCell ref="H56:I56"/>
    <mergeCell ref="J56:K56"/>
    <mergeCell ref="L56:M56"/>
    <mergeCell ref="N56:O56"/>
    <mergeCell ref="P56:Q56"/>
    <mergeCell ref="R54:S54"/>
    <mergeCell ref="T54:U54"/>
    <mergeCell ref="V54:W54"/>
    <mergeCell ref="X54:Y54"/>
    <mergeCell ref="A55:E55"/>
    <mergeCell ref="H55:I55"/>
    <mergeCell ref="J55:K55"/>
    <mergeCell ref="L55:M55"/>
    <mergeCell ref="N55:O55"/>
    <mergeCell ref="P55:Q55"/>
    <mergeCell ref="R53:S53"/>
    <mergeCell ref="T53:U53"/>
    <mergeCell ref="V53:W53"/>
    <mergeCell ref="X53:Y53"/>
    <mergeCell ref="A54:E54"/>
    <mergeCell ref="H54:I54"/>
    <mergeCell ref="J54:K54"/>
    <mergeCell ref="L54:M54"/>
    <mergeCell ref="N54:O54"/>
    <mergeCell ref="P54:Q54"/>
    <mergeCell ref="R52:S52"/>
    <mergeCell ref="T52:U52"/>
    <mergeCell ref="V52:W52"/>
    <mergeCell ref="X52:Y52"/>
    <mergeCell ref="A53:E53"/>
    <mergeCell ref="H53:I53"/>
    <mergeCell ref="J53:K53"/>
    <mergeCell ref="L53:M53"/>
    <mergeCell ref="N53:O53"/>
    <mergeCell ref="P53:Q53"/>
    <mergeCell ref="R51:S51"/>
    <mergeCell ref="T51:U51"/>
    <mergeCell ref="V51:W51"/>
    <mergeCell ref="X51:Y51"/>
    <mergeCell ref="A52:E52"/>
    <mergeCell ref="H52:I52"/>
    <mergeCell ref="J52:K52"/>
    <mergeCell ref="L52:M52"/>
    <mergeCell ref="N52:O52"/>
    <mergeCell ref="P52:Q52"/>
    <mergeCell ref="R50:S50"/>
    <mergeCell ref="T50:U50"/>
    <mergeCell ref="V50:W50"/>
    <mergeCell ref="X50:Y50"/>
    <mergeCell ref="A51:E51"/>
    <mergeCell ref="H51:I51"/>
    <mergeCell ref="J51:K51"/>
    <mergeCell ref="L51:M51"/>
    <mergeCell ref="N51:O51"/>
    <mergeCell ref="P51:Q51"/>
    <mergeCell ref="R49:S49"/>
    <mergeCell ref="T49:U49"/>
    <mergeCell ref="V49:W49"/>
    <mergeCell ref="X49:Y49"/>
    <mergeCell ref="A50:E50"/>
    <mergeCell ref="H50:I50"/>
    <mergeCell ref="J50:K50"/>
    <mergeCell ref="L50:M50"/>
    <mergeCell ref="N50:O50"/>
    <mergeCell ref="P50:Q50"/>
    <mergeCell ref="R48:S48"/>
    <mergeCell ref="T48:U48"/>
    <mergeCell ref="V48:W48"/>
    <mergeCell ref="X48:Y48"/>
    <mergeCell ref="A49:E49"/>
    <mergeCell ref="H49:I49"/>
    <mergeCell ref="J49:K49"/>
    <mergeCell ref="L49:M49"/>
    <mergeCell ref="N49:O49"/>
    <mergeCell ref="P49:Q49"/>
    <mergeCell ref="R47:S47"/>
    <mergeCell ref="T47:U47"/>
    <mergeCell ref="V47:W47"/>
    <mergeCell ref="X47:Y47"/>
    <mergeCell ref="A48:E48"/>
    <mergeCell ref="H48:I48"/>
    <mergeCell ref="J48:K48"/>
    <mergeCell ref="L48:M48"/>
    <mergeCell ref="N48:O48"/>
    <mergeCell ref="P48:Q48"/>
    <mergeCell ref="R46:S46"/>
    <mergeCell ref="T46:U46"/>
    <mergeCell ref="V46:W46"/>
    <mergeCell ref="X46:Y46"/>
    <mergeCell ref="A47:E47"/>
    <mergeCell ref="H47:I47"/>
    <mergeCell ref="J47:K47"/>
    <mergeCell ref="L47:M47"/>
    <mergeCell ref="N47:O47"/>
    <mergeCell ref="P47:Q47"/>
    <mergeCell ref="R45:S45"/>
    <mergeCell ref="T45:U45"/>
    <mergeCell ref="V45:W45"/>
    <mergeCell ref="X45:Y45"/>
    <mergeCell ref="A46:E46"/>
    <mergeCell ref="H46:I46"/>
    <mergeCell ref="J46:K46"/>
    <mergeCell ref="L46:M46"/>
    <mergeCell ref="N46:O46"/>
    <mergeCell ref="P46:Q46"/>
    <mergeCell ref="R44:S44"/>
    <mergeCell ref="T44:U44"/>
    <mergeCell ref="V44:W44"/>
    <mergeCell ref="X44:Y44"/>
    <mergeCell ref="A45:E45"/>
    <mergeCell ref="H45:I45"/>
    <mergeCell ref="J45:K45"/>
    <mergeCell ref="L45:M45"/>
    <mergeCell ref="N45:O45"/>
    <mergeCell ref="P45:Q45"/>
    <mergeCell ref="R43:S43"/>
    <mergeCell ref="T43:U43"/>
    <mergeCell ref="V43:W43"/>
    <mergeCell ref="X43:Y43"/>
    <mergeCell ref="A44:E44"/>
    <mergeCell ref="H44:I44"/>
    <mergeCell ref="J44:K44"/>
    <mergeCell ref="L44:M44"/>
    <mergeCell ref="N44:O44"/>
    <mergeCell ref="P44:Q44"/>
    <mergeCell ref="R42:S42"/>
    <mergeCell ref="T42:U42"/>
    <mergeCell ref="V42:W42"/>
    <mergeCell ref="X42:Y42"/>
    <mergeCell ref="A43:E43"/>
    <mergeCell ref="H43:I43"/>
    <mergeCell ref="J43:K43"/>
    <mergeCell ref="L43:M43"/>
    <mergeCell ref="N43:O43"/>
    <mergeCell ref="P43:Q43"/>
    <mergeCell ref="R41:S41"/>
    <mergeCell ref="T41:U41"/>
    <mergeCell ref="V41:W41"/>
    <mergeCell ref="X41:Y41"/>
    <mergeCell ref="A42:E42"/>
    <mergeCell ref="H42:I42"/>
    <mergeCell ref="J42:K42"/>
    <mergeCell ref="L42:M42"/>
    <mergeCell ref="N42:O42"/>
    <mergeCell ref="P42:Q42"/>
    <mergeCell ref="R40:S40"/>
    <mergeCell ref="T40:U40"/>
    <mergeCell ref="V40:W40"/>
    <mergeCell ref="X40:Y40"/>
    <mergeCell ref="A41:E41"/>
    <mergeCell ref="H41:I41"/>
    <mergeCell ref="J41:K41"/>
    <mergeCell ref="L41:M41"/>
    <mergeCell ref="N41:O41"/>
    <mergeCell ref="P41:Q41"/>
    <mergeCell ref="R39:S39"/>
    <mergeCell ref="T39:U39"/>
    <mergeCell ref="V39:W39"/>
    <mergeCell ref="X39:Y39"/>
    <mergeCell ref="A40:E40"/>
    <mergeCell ref="H40:I40"/>
    <mergeCell ref="J40:K40"/>
    <mergeCell ref="L40:M40"/>
    <mergeCell ref="N40:O40"/>
    <mergeCell ref="P40:Q40"/>
    <mergeCell ref="A39:E39"/>
    <mergeCell ref="H39:I39"/>
    <mergeCell ref="J39:K39"/>
    <mergeCell ref="L39:M39"/>
    <mergeCell ref="N39:O39"/>
    <mergeCell ref="P39:Q39"/>
    <mergeCell ref="X2:Y2"/>
    <mergeCell ref="A2:V2"/>
    <mergeCell ref="A3:V4"/>
    <mergeCell ref="G17:J17"/>
    <mergeCell ref="B16:J16"/>
    <mergeCell ref="S11:U11"/>
    <mergeCell ref="E5:L5"/>
    <mergeCell ref="E6:L10"/>
    <mergeCell ref="N12:O12"/>
    <mergeCell ref="R7:S7"/>
    <mergeCell ref="W7:X7"/>
    <mergeCell ref="K13:L13"/>
    <mergeCell ref="P13:Q13"/>
    <mergeCell ref="X8:Y8"/>
    <mergeCell ref="S14:U14"/>
    <mergeCell ref="A38:E38"/>
    <mergeCell ref="H38:I38"/>
    <mergeCell ref="N38:O38"/>
    <mergeCell ref="P38:Q38"/>
    <mergeCell ref="J38:K38"/>
    <mergeCell ref="A37:E37"/>
    <mergeCell ref="A36:E36"/>
    <mergeCell ref="H36:I36"/>
    <mergeCell ref="A34:E34"/>
    <mergeCell ref="J34:K34"/>
    <mergeCell ref="A35:E35"/>
    <mergeCell ref="J35:K35"/>
    <mergeCell ref="H37:I37"/>
    <mergeCell ref="J37:K37"/>
    <mergeCell ref="J36:K36"/>
    <mergeCell ref="P35:Q35"/>
    <mergeCell ref="P36:Q36"/>
    <mergeCell ref="N35:O35"/>
    <mergeCell ref="J30:K30"/>
    <mergeCell ref="L31:M31"/>
    <mergeCell ref="N31:O31"/>
    <mergeCell ref="L32:M32"/>
    <mergeCell ref="N36:O36"/>
    <mergeCell ref="N32:O32"/>
    <mergeCell ref="R34:S34"/>
    <mergeCell ref="L34:M34"/>
    <mergeCell ref="L35:M35"/>
    <mergeCell ref="P34:Q34"/>
    <mergeCell ref="J33:K33"/>
    <mergeCell ref="P33:Q33"/>
    <mergeCell ref="L33:M33"/>
    <mergeCell ref="N34:O34"/>
    <mergeCell ref="A33:E33"/>
    <mergeCell ref="P31:Q31"/>
    <mergeCell ref="J32:K32"/>
    <mergeCell ref="N33:O33"/>
    <mergeCell ref="H27:I30"/>
    <mergeCell ref="A27:E28"/>
    <mergeCell ref="J27:O29"/>
    <mergeCell ref="P30:Q30"/>
    <mergeCell ref="A31:E31"/>
    <mergeCell ref="F27:F29"/>
    <mergeCell ref="N30:O30"/>
    <mergeCell ref="L30:M30"/>
    <mergeCell ref="P27:Q29"/>
    <mergeCell ref="A29:E29"/>
    <mergeCell ref="A32:E32"/>
    <mergeCell ref="G18:J18"/>
    <mergeCell ref="G19:J19"/>
    <mergeCell ref="A21:J21"/>
    <mergeCell ref="P23:R23"/>
    <mergeCell ref="A30:E30"/>
    <mergeCell ref="T23:U23"/>
    <mergeCell ref="J31:K31"/>
    <mergeCell ref="A22:J26"/>
    <mergeCell ref="R25:T25"/>
    <mergeCell ref="U19:Y19"/>
    <mergeCell ref="U21:Y21"/>
    <mergeCell ref="C20:F20"/>
    <mergeCell ref="G20:J20"/>
    <mergeCell ref="L25:Q25"/>
    <mergeCell ref="W24:Y24"/>
    <mergeCell ref="L26:M26"/>
    <mergeCell ref="O26:P26"/>
    <mergeCell ref="N11:O11"/>
    <mergeCell ref="P11:R11"/>
    <mergeCell ref="I11:J11"/>
    <mergeCell ref="I12:J12"/>
    <mergeCell ref="P12:R12"/>
    <mergeCell ref="K11:M11"/>
    <mergeCell ref="K12:M12"/>
    <mergeCell ref="U17:Y17"/>
    <mergeCell ref="L16:Y16"/>
    <mergeCell ref="X9:Y9"/>
    <mergeCell ref="D11:F11"/>
    <mergeCell ref="G11:H11"/>
    <mergeCell ref="G12:H12"/>
    <mergeCell ref="S12:U12"/>
    <mergeCell ref="V11:Y11"/>
    <mergeCell ref="V12:Y12"/>
    <mergeCell ref="A8:D9"/>
    <mergeCell ref="A10:D10"/>
    <mergeCell ref="A11:C12"/>
    <mergeCell ref="C17:F17"/>
    <mergeCell ref="C18:F18"/>
    <mergeCell ref="C19:F19"/>
    <mergeCell ref="D12:F12"/>
    <mergeCell ref="W1:Y1"/>
    <mergeCell ref="M7:N7"/>
    <mergeCell ref="P7:Q7"/>
    <mergeCell ref="U7:V7"/>
    <mergeCell ref="N6:V6"/>
    <mergeCell ref="X6:Y6"/>
    <mergeCell ref="A1:V1"/>
    <mergeCell ref="A5:D5"/>
    <mergeCell ref="M5:Y5"/>
    <mergeCell ref="A6:D7"/>
    <mergeCell ref="T38:U38"/>
    <mergeCell ref="R38:S38"/>
    <mergeCell ref="R36:S36"/>
    <mergeCell ref="L36:M36"/>
    <mergeCell ref="L37:M37"/>
    <mergeCell ref="T37:U37"/>
    <mergeCell ref="R37:S37"/>
    <mergeCell ref="P37:Q37"/>
    <mergeCell ref="N37:O37"/>
    <mergeCell ref="L38:M38"/>
    <mergeCell ref="T35:U35"/>
    <mergeCell ref="R33:S33"/>
    <mergeCell ref="V38:W38"/>
    <mergeCell ref="X38:Y38"/>
    <mergeCell ref="X34:Y34"/>
    <mergeCell ref="V36:W36"/>
    <mergeCell ref="V35:W35"/>
    <mergeCell ref="X35:Y35"/>
    <mergeCell ref="X37:Y37"/>
    <mergeCell ref="V37:W37"/>
    <mergeCell ref="V34:W34"/>
    <mergeCell ref="T34:U34"/>
    <mergeCell ref="V32:W32"/>
    <mergeCell ref="T32:U32"/>
    <mergeCell ref="X33:Y33"/>
    <mergeCell ref="V33:W33"/>
    <mergeCell ref="T33:U33"/>
    <mergeCell ref="R31:S31"/>
    <mergeCell ref="R32:S32"/>
    <mergeCell ref="X32:Y32"/>
    <mergeCell ref="T36:U36"/>
    <mergeCell ref="P32:Q32"/>
    <mergeCell ref="R35:S35"/>
    <mergeCell ref="X36:Y36"/>
    <mergeCell ref="X31:Y31"/>
    <mergeCell ref="V31:W31"/>
    <mergeCell ref="T31:U31"/>
    <mergeCell ref="T27:U30"/>
    <mergeCell ref="R27:S30"/>
    <mergeCell ref="V27:Y30"/>
    <mergeCell ref="X23:Y23"/>
    <mergeCell ref="L20:Q20"/>
    <mergeCell ref="U20:Y20"/>
    <mergeCell ref="U26:V26"/>
    <mergeCell ref="X26:Y26"/>
    <mergeCell ref="L24:N24"/>
    <mergeCell ref="O24:P24"/>
    <mergeCell ref="L21:Q21"/>
    <mergeCell ref="L22:Q22"/>
    <mergeCell ref="R22:T22"/>
    <mergeCell ref="N23:O23"/>
    <mergeCell ref="R21:T21"/>
    <mergeCell ref="R26:S26"/>
    <mergeCell ref="Q24:S24"/>
    <mergeCell ref="T24:V24"/>
    <mergeCell ref="U22:Y22"/>
    <mergeCell ref="U25:Y25"/>
    <mergeCell ref="U18:Y18"/>
    <mergeCell ref="L17:Q17"/>
    <mergeCell ref="R17:T17"/>
    <mergeCell ref="R18:T18"/>
    <mergeCell ref="R19:T19"/>
    <mergeCell ref="R20:T20"/>
    <mergeCell ref="L18:Q18"/>
    <mergeCell ref="L19:Q19"/>
  </mergeCells>
  <dataValidations count="13">
    <dataValidation type="list" allowBlank="1" showInputMessage="1" showErrorMessage="1" sqref="X2 W24:Y24 Q24:S24 U13 U25:Y25">
      <formula1>Year</formula1>
    </dataValidation>
    <dataValidation type="list" allowBlank="1" showInputMessage="1" showErrorMessage="1" sqref="X6">
      <formula1>Datum</formula1>
    </dataValidation>
    <dataValidation type="list" allowBlank="1" showInputMessage="1" showErrorMessage="1" sqref="N6">
      <formula1>Method</formula1>
    </dataValidation>
    <dataValidation type="list" allowBlank="1" showInputMessage="1" showErrorMessage="1" sqref="T13">
      <formula1>Day</formula1>
    </dataValidation>
    <dataValidation type="list" allowBlank="1" showInputMessage="1" showErrorMessage="1" sqref="W2 R25:T25 O24:P24 S13">
      <formula1>Month</formula1>
    </dataValidation>
    <dataValidation type="list" allowBlank="1" showInputMessage="1" showErrorMessage="1" sqref="B13:B14">
      <formula1>Choice</formula1>
    </dataValidation>
    <dataValidation type="list" allowBlank="1" showInputMessage="1" showErrorMessage="1" sqref="O7">
      <formula1>UTMZone</formula1>
    </dataValidation>
    <dataValidation allowBlank="1" showInputMessage="1" showErrorMessage="1" error="Please enter stack parameter in units of ft or ft^2." sqref="F13"/>
    <dataValidation type="list" allowBlank="1" showInputMessage="1" showErrorMessage="1" sqref="U31:U36 U224:U237 U239 T31:T239">
      <formula1>ContinuousCompliance</formula1>
    </dataValidation>
    <dataValidation type="list" allowBlank="1" showInputMessage="1" showErrorMessage="1" sqref="A37:A239 B224:E237 B239:E239">
      <formula1>TAPHAP</formula1>
    </dataValidation>
    <dataValidation type="list" allowBlank="1" showInputMessage="1" showErrorMessage="1" sqref="S31:S36 S224:S237 S239 R31:R239">
      <formula1>ACDU</formula1>
    </dataValidation>
    <dataValidation type="list" allowBlank="1" showInputMessage="1" showErrorMessage="1" sqref="F31:F239">
      <formula1>Control</formula1>
    </dataValidation>
    <dataValidation type="list" allowBlank="1" showInputMessage="1" showErrorMessage="1" sqref="S14:U14">
      <formula1>CMP</formula1>
    </dataValidation>
  </dataValidations>
  <printOptions horizontalCentered="1"/>
  <pageMargins left="0.25" right="0.25" top="0.75" bottom="0.75" header="0.3" footer="0.3"/>
  <pageSetup horizontalDpi="600" verticalDpi="600" orientation="landscape" scale="65" r:id="rId2"/>
  <headerFooter alignWithMargins="0">
    <oddFooter>&amp;L&amp;"Times New Roman,Regular"&amp;14form_7203_r01
10/22/10</oddFooter>
  </headerFooter>
  <rowBreaks count="1" manualBreakCount="1">
    <brk id="39" max="24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C1">
      <selection activeCell="G151" sqref="G151"/>
    </sheetView>
  </sheetViews>
  <sheetFormatPr defaultColWidth="9.140625" defaultRowHeight="12.75"/>
  <cols>
    <col min="1" max="1" width="10.00390625" style="1" bestFit="1" customWidth="1"/>
    <col min="2" max="2" width="74.421875" style="1" bestFit="1" customWidth="1"/>
    <col min="3" max="4" width="9.140625" style="1" customWidth="1"/>
    <col min="5" max="5" width="34.7109375" style="1" bestFit="1" customWidth="1"/>
    <col min="6" max="6" width="11.140625" style="1" bestFit="1" customWidth="1"/>
    <col min="7" max="16384" width="9.140625" style="1" customWidth="1"/>
  </cols>
  <sheetData>
    <row r="1" spans="1:6" ht="20.25">
      <c r="A1" s="1">
        <v>15</v>
      </c>
      <c r="B1" s="1" t="s">
        <v>18</v>
      </c>
      <c r="C1" s="1" t="s">
        <v>62</v>
      </c>
      <c r="E1" s="70" t="s">
        <v>651</v>
      </c>
      <c r="F1" s="70" t="s">
        <v>340</v>
      </c>
    </row>
    <row r="2" spans="1:6" ht="20.25">
      <c r="A2" s="1">
        <v>16</v>
      </c>
      <c r="B2" s="1" t="s">
        <v>19</v>
      </c>
      <c r="C2" s="1" t="s">
        <v>63</v>
      </c>
      <c r="E2" s="70" t="s">
        <v>276</v>
      </c>
      <c r="F2" s="70" t="s">
        <v>467</v>
      </c>
    </row>
    <row r="3" spans="2:6" ht="20.25">
      <c r="B3" s="1" t="s">
        <v>20</v>
      </c>
      <c r="C3" s="1" t="s">
        <v>64</v>
      </c>
      <c r="E3" s="70" t="s">
        <v>277</v>
      </c>
      <c r="F3" s="70" t="s">
        <v>468</v>
      </c>
    </row>
    <row r="4" spans="1:6" ht="20.25">
      <c r="A4" s="1" t="s">
        <v>66</v>
      </c>
      <c r="B4" s="1" t="s">
        <v>21</v>
      </c>
      <c r="C4" s="1" t="s">
        <v>65</v>
      </c>
      <c r="E4" s="70" t="s">
        <v>278</v>
      </c>
      <c r="F4" s="70" t="s">
        <v>469</v>
      </c>
    </row>
    <row r="5" spans="1:6" ht="20.25">
      <c r="A5" s="1" t="s">
        <v>67</v>
      </c>
      <c r="B5" s="1" t="s">
        <v>22</v>
      </c>
      <c r="E5" s="70" t="s">
        <v>151</v>
      </c>
      <c r="F5" s="70" t="s">
        <v>348</v>
      </c>
    </row>
    <row r="6" spans="2:6" ht="20.25">
      <c r="B6" s="1" t="s">
        <v>23</v>
      </c>
      <c r="E6" s="70" t="s">
        <v>279</v>
      </c>
      <c r="F6" s="70" t="s">
        <v>470</v>
      </c>
    </row>
    <row r="7" spans="1:6" ht="20.25">
      <c r="A7" s="1" t="s">
        <v>68</v>
      </c>
      <c r="B7" s="1" t="s">
        <v>24</v>
      </c>
      <c r="E7" s="70" t="s">
        <v>152</v>
      </c>
      <c r="F7" s="70" t="s">
        <v>349</v>
      </c>
    </row>
    <row r="8" spans="1:6" ht="20.25">
      <c r="A8" s="1" t="s">
        <v>71</v>
      </c>
      <c r="B8" s="1" t="s">
        <v>25</v>
      </c>
      <c r="E8" s="70" t="s">
        <v>153</v>
      </c>
      <c r="F8" s="70" t="s">
        <v>350</v>
      </c>
    </row>
    <row r="9" spans="2:6" ht="20.25">
      <c r="B9" s="1" t="s">
        <v>26</v>
      </c>
      <c r="E9" s="70" t="s">
        <v>280</v>
      </c>
      <c r="F9" s="70" t="s">
        <v>471</v>
      </c>
    </row>
    <row r="10" spans="1:6" ht="20.25">
      <c r="A10" s="1" t="s">
        <v>513</v>
      </c>
      <c r="B10" s="1" t="s">
        <v>27</v>
      </c>
      <c r="E10" s="70" t="s">
        <v>281</v>
      </c>
      <c r="F10" s="70" t="s">
        <v>472</v>
      </c>
    </row>
    <row r="11" spans="1:6" ht="20.25">
      <c r="A11" s="1" t="s">
        <v>514</v>
      </c>
      <c r="B11" s="1" t="s">
        <v>28</v>
      </c>
      <c r="E11" s="70" t="s">
        <v>154</v>
      </c>
      <c r="F11" s="70" t="s">
        <v>351</v>
      </c>
    </row>
    <row r="12" spans="1:6" ht="20.25">
      <c r="A12" s="1" t="s">
        <v>515</v>
      </c>
      <c r="B12" s="1" t="s">
        <v>29</v>
      </c>
      <c r="E12" s="70" t="s">
        <v>282</v>
      </c>
      <c r="F12" s="70" t="s">
        <v>473</v>
      </c>
    </row>
    <row r="13" spans="1:6" ht="20.25">
      <c r="A13" s="1" t="s">
        <v>516</v>
      </c>
      <c r="B13" s="1" t="s">
        <v>30</v>
      </c>
      <c r="E13" s="70" t="s">
        <v>155</v>
      </c>
      <c r="F13" s="70" t="s">
        <v>352</v>
      </c>
    </row>
    <row r="14" spans="1:6" ht="20.25">
      <c r="A14" s="1" t="s">
        <v>75</v>
      </c>
      <c r="B14" s="1" t="s">
        <v>31</v>
      </c>
      <c r="E14" s="70" t="s">
        <v>156</v>
      </c>
      <c r="F14" s="70" t="s">
        <v>353</v>
      </c>
    </row>
    <row r="15" spans="1:6" ht="20.25">
      <c r="A15" s="1" t="s">
        <v>517</v>
      </c>
      <c r="B15" s="1" t="s">
        <v>32</v>
      </c>
      <c r="E15" s="70" t="s">
        <v>157</v>
      </c>
      <c r="F15" s="70" t="s">
        <v>354</v>
      </c>
    </row>
    <row r="16" spans="1:6" ht="20.25">
      <c r="A16" s="1" t="s">
        <v>518</v>
      </c>
      <c r="B16" s="1" t="s">
        <v>33</v>
      </c>
      <c r="E16" s="70" t="s">
        <v>158</v>
      </c>
      <c r="F16" s="70" t="s">
        <v>355</v>
      </c>
    </row>
    <row r="17" spans="1:6" ht="20.25">
      <c r="A17" s="1" t="s">
        <v>519</v>
      </c>
      <c r="B17" s="1" t="s">
        <v>34</v>
      </c>
      <c r="E17" s="70" t="s">
        <v>283</v>
      </c>
      <c r="F17" s="70" t="s">
        <v>474</v>
      </c>
    </row>
    <row r="18" spans="1:6" ht="20.25">
      <c r="A18" s="1" t="s">
        <v>520</v>
      </c>
      <c r="B18" s="1" t="s">
        <v>35</v>
      </c>
      <c r="E18" s="70" t="s">
        <v>284</v>
      </c>
      <c r="F18" s="70" t="s">
        <v>475</v>
      </c>
    </row>
    <row r="19" spans="1:6" ht="20.25">
      <c r="A19" s="1" t="s">
        <v>521</v>
      </c>
      <c r="B19" s="1" t="s">
        <v>36</v>
      </c>
      <c r="E19" s="70" t="s">
        <v>159</v>
      </c>
      <c r="F19" s="70" t="s">
        <v>356</v>
      </c>
    </row>
    <row r="20" spans="1:6" ht="20.25">
      <c r="A20" s="1" t="s">
        <v>522</v>
      </c>
      <c r="B20" s="1" t="s">
        <v>37</v>
      </c>
      <c r="E20" s="70" t="s">
        <v>160</v>
      </c>
      <c r="F20" s="70" t="s">
        <v>357</v>
      </c>
    </row>
    <row r="21" spans="1:6" ht="20.25">
      <c r="A21" s="1" t="s">
        <v>523</v>
      </c>
      <c r="B21" s="1" t="s">
        <v>38</v>
      </c>
      <c r="E21" s="70" t="s">
        <v>161</v>
      </c>
      <c r="F21" s="70" t="s">
        <v>358</v>
      </c>
    </row>
    <row r="22" spans="2:6" ht="20.25">
      <c r="B22" s="1" t="s">
        <v>39</v>
      </c>
      <c r="E22" s="70" t="s">
        <v>162</v>
      </c>
      <c r="F22" s="70" t="s">
        <v>359</v>
      </c>
    </row>
    <row r="23" spans="1:6" ht="20.25">
      <c r="A23" s="1">
        <v>1</v>
      </c>
      <c r="B23" s="1" t="s">
        <v>40</v>
      </c>
      <c r="E23" s="70" t="s">
        <v>285</v>
      </c>
      <c r="F23" s="70" t="s">
        <v>476</v>
      </c>
    </row>
    <row r="24" spans="1:6" ht="20.25">
      <c r="A24" s="1">
        <v>2</v>
      </c>
      <c r="B24" s="1" t="s">
        <v>41</v>
      </c>
      <c r="E24" s="70" t="s">
        <v>286</v>
      </c>
      <c r="F24" s="70" t="s">
        <v>477</v>
      </c>
    </row>
    <row r="25" spans="1:6" ht="20.25">
      <c r="A25" s="1">
        <v>3</v>
      </c>
      <c r="B25" s="1" t="s">
        <v>42</v>
      </c>
      <c r="E25" s="70" t="s">
        <v>287</v>
      </c>
      <c r="F25" s="70" t="s">
        <v>478</v>
      </c>
    </row>
    <row r="26" spans="1:6" ht="20.25">
      <c r="A26" s="1">
        <v>4</v>
      </c>
      <c r="B26" s="1" t="s">
        <v>43</v>
      </c>
      <c r="E26" s="70" t="s">
        <v>163</v>
      </c>
      <c r="F26" s="70" t="s">
        <v>360</v>
      </c>
    </row>
    <row r="27" spans="1:6" ht="20.25">
      <c r="A27" s="1">
        <v>5</v>
      </c>
      <c r="B27" s="1" t="s">
        <v>44</v>
      </c>
      <c r="E27" s="70" t="s">
        <v>288</v>
      </c>
      <c r="F27" s="70" t="s">
        <v>479</v>
      </c>
    </row>
    <row r="28" spans="1:6" ht="20.25">
      <c r="A28" s="1">
        <v>6</v>
      </c>
      <c r="B28" s="1" t="s">
        <v>45</v>
      </c>
      <c r="E28" s="70" t="s">
        <v>289</v>
      </c>
      <c r="F28" s="70" t="s">
        <v>480</v>
      </c>
    </row>
    <row r="29" spans="1:6" ht="20.25">
      <c r="A29" s="1">
        <v>7</v>
      </c>
      <c r="B29" s="1" t="s">
        <v>46</v>
      </c>
      <c r="E29" s="70" t="s">
        <v>164</v>
      </c>
      <c r="F29" s="70" t="s">
        <v>361</v>
      </c>
    </row>
    <row r="30" spans="1:6" ht="20.25">
      <c r="A30" s="1">
        <v>8</v>
      </c>
      <c r="B30" s="1" t="s">
        <v>47</v>
      </c>
      <c r="E30" s="70" t="s">
        <v>290</v>
      </c>
      <c r="F30" s="70" t="s">
        <v>481</v>
      </c>
    </row>
    <row r="31" spans="1:6" ht="20.25">
      <c r="A31" s="1">
        <v>9</v>
      </c>
      <c r="B31" s="1" t="s">
        <v>48</v>
      </c>
      <c r="E31" s="70" t="s">
        <v>165</v>
      </c>
      <c r="F31" s="70" t="s">
        <v>362</v>
      </c>
    </row>
    <row r="32" spans="1:6" ht="20.25">
      <c r="A32" s="1">
        <v>10</v>
      </c>
      <c r="B32" s="1" t="s">
        <v>49</v>
      </c>
      <c r="E32" s="70" t="s">
        <v>166</v>
      </c>
      <c r="F32" s="70" t="s">
        <v>363</v>
      </c>
    </row>
    <row r="33" spans="1:6" ht="20.25">
      <c r="A33" s="1">
        <v>11</v>
      </c>
      <c r="B33" s="1" t="s">
        <v>50</v>
      </c>
      <c r="E33" s="70" t="s">
        <v>167</v>
      </c>
      <c r="F33" s="70" t="s">
        <v>364</v>
      </c>
    </row>
    <row r="34" spans="1:6" ht="20.25">
      <c r="A34" s="1">
        <v>12</v>
      </c>
      <c r="B34" s="1" t="s">
        <v>51</v>
      </c>
      <c r="E34" s="70" t="s">
        <v>168</v>
      </c>
      <c r="F34" s="70" t="s">
        <v>365</v>
      </c>
    </row>
    <row r="35" spans="1:6" ht="20.25">
      <c r="A35" s="1">
        <v>13</v>
      </c>
      <c r="B35" s="1" t="s">
        <v>52</v>
      </c>
      <c r="E35" s="70" t="s">
        <v>169</v>
      </c>
      <c r="F35" s="70" t="s">
        <v>366</v>
      </c>
    </row>
    <row r="36" spans="1:6" ht="20.25">
      <c r="A36" s="1">
        <v>14</v>
      </c>
      <c r="B36" s="1" t="s">
        <v>53</v>
      </c>
      <c r="E36" s="70" t="s">
        <v>170</v>
      </c>
      <c r="F36" s="70" t="s">
        <v>367</v>
      </c>
    </row>
    <row r="37" spans="1:6" ht="20.25">
      <c r="A37" s="1">
        <v>15</v>
      </c>
      <c r="B37" s="1" t="s">
        <v>54</v>
      </c>
      <c r="E37" s="70" t="s">
        <v>291</v>
      </c>
      <c r="F37" s="70" t="s">
        <v>482</v>
      </c>
    </row>
    <row r="38" spans="1:6" ht="20.25">
      <c r="A38" s="1">
        <v>16</v>
      </c>
      <c r="B38" s="1" t="s">
        <v>55</v>
      </c>
      <c r="E38" s="70" t="s">
        <v>171</v>
      </c>
      <c r="F38" s="70" t="s">
        <v>368</v>
      </c>
    </row>
    <row r="39" spans="1:6" ht="20.25">
      <c r="A39" s="1">
        <v>17</v>
      </c>
      <c r="B39" s="1" t="s">
        <v>56</v>
      </c>
      <c r="E39" s="70" t="s">
        <v>172</v>
      </c>
      <c r="F39" s="70" t="s">
        <v>369</v>
      </c>
    </row>
    <row r="40" spans="1:6" ht="20.25">
      <c r="A40" s="1">
        <v>18</v>
      </c>
      <c r="E40" s="70" t="s">
        <v>292</v>
      </c>
      <c r="F40" s="70" t="s">
        <v>483</v>
      </c>
    </row>
    <row r="41" spans="1:6" ht="20.25">
      <c r="A41" s="1">
        <v>19</v>
      </c>
      <c r="B41" s="1" t="s">
        <v>81</v>
      </c>
      <c r="E41" s="70" t="s">
        <v>173</v>
      </c>
      <c r="F41" s="70" t="s">
        <v>370</v>
      </c>
    </row>
    <row r="42" spans="1:6" ht="20.25">
      <c r="A42" s="1">
        <v>20</v>
      </c>
      <c r="B42" s="1" t="s">
        <v>82</v>
      </c>
      <c r="E42" s="70" t="s">
        <v>174</v>
      </c>
      <c r="F42" s="70" t="s">
        <v>371</v>
      </c>
    </row>
    <row r="43" spans="1:6" ht="20.25">
      <c r="A43" s="1">
        <v>21</v>
      </c>
      <c r="B43" s="1" t="s">
        <v>83</v>
      </c>
      <c r="E43" s="70" t="s">
        <v>175</v>
      </c>
      <c r="F43" s="70" t="s">
        <v>372</v>
      </c>
    </row>
    <row r="44" spans="1:6" ht="20.25">
      <c r="A44" s="1">
        <v>22</v>
      </c>
      <c r="E44" s="70" t="s">
        <v>293</v>
      </c>
      <c r="F44" s="70" t="s">
        <v>484</v>
      </c>
    </row>
    <row r="45" spans="1:6" ht="20.25">
      <c r="A45" s="1">
        <v>23</v>
      </c>
      <c r="B45" s="1" t="s">
        <v>103</v>
      </c>
      <c r="E45" s="70" t="s">
        <v>274</v>
      </c>
      <c r="F45" s="70" t="s">
        <v>465</v>
      </c>
    </row>
    <row r="46" spans="1:6" ht="20.25">
      <c r="A46" s="1">
        <v>24</v>
      </c>
      <c r="B46" s="1" t="s">
        <v>104</v>
      </c>
      <c r="E46" s="70" t="s">
        <v>176</v>
      </c>
      <c r="F46" s="70" t="s">
        <v>373</v>
      </c>
    </row>
    <row r="47" spans="1:6" ht="20.25">
      <c r="A47" s="1">
        <v>25</v>
      </c>
      <c r="B47" s="1" t="s">
        <v>105</v>
      </c>
      <c r="E47" s="70" t="s">
        <v>177</v>
      </c>
      <c r="F47" s="70" t="s">
        <v>374</v>
      </c>
    </row>
    <row r="48" spans="1:6" ht="20.25">
      <c r="A48" s="1">
        <v>26</v>
      </c>
      <c r="B48" s="1" t="s">
        <v>524</v>
      </c>
      <c r="E48" s="70" t="s">
        <v>178</v>
      </c>
      <c r="F48" s="70" t="s">
        <v>375</v>
      </c>
    </row>
    <row r="49" spans="1:6" ht="20.25">
      <c r="A49" s="1">
        <v>27</v>
      </c>
      <c r="E49" s="70" t="s">
        <v>294</v>
      </c>
      <c r="F49" s="70" t="s">
        <v>485</v>
      </c>
    </row>
    <row r="50" spans="1:6" ht="20.25">
      <c r="A50" s="1">
        <v>28</v>
      </c>
      <c r="B50" s="1" t="s">
        <v>106</v>
      </c>
      <c r="E50" s="70" t="s">
        <v>179</v>
      </c>
      <c r="F50" s="70" t="s">
        <v>376</v>
      </c>
    </row>
    <row r="51" spans="1:6" ht="20.25">
      <c r="A51" s="1">
        <v>29</v>
      </c>
      <c r="B51" s="1" t="s">
        <v>107</v>
      </c>
      <c r="E51" s="70" t="s">
        <v>180</v>
      </c>
      <c r="F51" s="70" t="s">
        <v>377</v>
      </c>
    </row>
    <row r="52" spans="1:6" ht="20.25">
      <c r="A52" s="1">
        <v>30</v>
      </c>
      <c r="B52" s="1" t="s">
        <v>108</v>
      </c>
      <c r="E52" s="70" t="s">
        <v>295</v>
      </c>
      <c r="F52" s="70" t="s">
        <v>486</v>
      </c>
    </row>
    <row r="53" spans="1:6" ht="20.25">
      <c r="A53" s="1">
        <v>31</v>
      </c>
      <c r="B53" s="1" t="s">
        <v>109</v>
      </c>
      <c r="E53" s="70" t="s">
        <v>111</v>
      </c>
      <c r="F53" s="70" t="s">
        <v>323</v>
      </c>
    </row>
    <row r="54" spans="2:6" ht="20.25">
      <c r="B54" s="1" t="s">
        <v>638</v>
      </c>
      <c r="E54" s="70" t="s">
        <v>181</v>
      </c>
      <c r="F54" s="70" t="s">
        <v>378</v>
      </c>
    </row>
    <row r="55" spans="1:6" ht="20.25">
      <c r="A55" s="1">
        <v>1900</v>
      </c>
      <c r="B55" s="2" t="s">
        <v>538</v>
      </c>
      <c r="E55" s="70" t="s">
        <v>182</v>
      </c>
      <c r="F55" s="70" t="s">
        <v>379</v>
      </c>
    </row>
    <row r="56" spans="1:6" ht="20.25">
      <c r="A56" s="1">
        <v>1901</v>
      </c>
      <c r="B56" s="2" t="s">
        <v>539</v>
      </c>
      <c r="E56" s="70" t="s">
        <v>112</v>
      </c>
      <c r="F56" s="70" t="s">
        <v>324</v>
      </c>
    </row>
    <row r="57" spans="1:6" ht="20.25">
      <c r="A57" s="1">
        <v>1902</v>
      </c>
      <c r="B57" s="2" t="s">
        <v>540</v>
      </c>
      <c r="E57" s="70" t="s">
        <v>183</v>
      </c>
      <c r="F57" s="70" t="s">
        <v>380</v>
      </c>
    </row>
    <row r="58" spans="1:6" ht="20.25">
      <c r="A58" s="1">
        <v>1903</v>
      </c>
      <c r="B58" s="2" t="s">
        <v>541</v>
      </c>
      <c r="E58" s="70" t="s">
        <v>132</v>
      </c>
      <c r="F58" s="70"/>
    </row>
    <row r="59" spans="1:6" ht="20.25">
      <c r="A59" s="1">
        <v>1904</v>
      </c>
      <c r="B59" s="2" t="s">
        <v>542</v>
      </c>
      <c r="E59" s="70" t="s">
        <v>133</v>
      </c>
      <c r="F59" s="70"/>
    </row>
    <row r="60" spans="1:6" ht="20.25">
      <c r="A60" s="1">
        <v>1905</v>
      </c>
      <c r="B60" s="2" t="s">
        <v>543</v>
      </c>
      <c r="E60" s="70" t="s">
        <v>134</v>
      </c>
      <c r="F60" s="70" t="s">
        <v>341</v>
      </c>
    </row>
    <row r="61" spans="1:6" ht="20.25">
      <c r="A61" s="1">
        <v>1906</v>
      </c>
      <c r="B61" s="2" t="s">
        <v>544</v>
      </c>
      <c r="E61" s="70" t="s">
        <v>113</v>
      </c>
      <c r="F61" s="70"/>
    </row>
    <row r="62" spans="1:6" ht="20.25">
      <c r="A62" s="1">
        <v>1907</v>
      </c>
      <c r="B62" s="2" t="s">
        <v>545</v>
      </c>
      <c r="E62" s="70" t="s">
        <v>296</v>
      </c>
      <c r="F62" s="70" t="s">
        <v>487</v>
      </c>
    </row>
    <row r="63" spans="1:6" ht="20.25">
      <c r="A63" s="1">
        <v>1908</v>
      </c>
      <c r="B63" s="2" t="s">
        <v>546</v>
      </c>
      <c r="E63" s="70" t="s">
        <v>297</v>
      </c>
      <c r="F63" s="70" t="s">
        <v>488</v>
      </c>
    </row>
    <row r="64" spans="1:6" ht="20.25">
      <c r="A64" s="1">
        <v>1909</v>
      </c>
      <c r="B64" s="2" t="s">
        <v>547</v>
      </c>
      <c r="E64" s="70" t="s">
        <v>184</v>
      </c>
      <c r="F64" s="70" t="s">
        <v>381</v>
      </c>
    </row>
    <row r="65" spans="1:6" ht="20.25">
      <c r="A65" s="1">
        <v>1910</v>
      </c>
      <c r="B65" s="2" t="s">
        <v>548</v>
      </c>
      <c r="E65" s="70" t="s">
        <v>185</v>
      </c>
      <c r="F65" s="70" t="s">
        <v>382</v>
      </c>
    </row>
    <row r="66" spans="1:6" ht="20.25">
      <c r="A66" s="1">
        <v>1911</v>
      </c>
      <c r="B66" s="2" t="s">
        <v>549</v>
      </c>
      <c r="E66" s="70" t="s">
        <v>135</v>
      </c>
      <c r="F66" s="70"/>
    </row>
    <row r="67" spans="1:6" ht="20.25">
      <c r="A67" s="1">
        <v>1912</v>
      </c>
      <c r="B67" s="2" t="s">
        <v>550</v>
      </c>
      <c r="E67" s="70" t="s">
        <v>186</v>
      </c>
      <c r="F67" s="70" t="s">
        <v>383</v>
      </c>
    </row>
    <row r="68" spans="1:6" ht="20.25">
      <c r="A68" s="1">
        <v>1913</v>
      </c>
      <c r="B68" s="2" t="s">
        <v>551</v>
      </c>
      <c r="E68" s="70" t="s">
        <v>187</v>
      </c>
      <c r="F68" s="70" t="s">
        <v>384</v>
      </c>
    </row>
    <row r="69" spans="1:6" ht="20.25">
      <c r="A69" s="1">
        <v>1914</v>
      </c>
      <c r="B69" s="2" t="s">
        <v>552</v>
      </c>
      <c r="E69" s="70" t="s">
        <v>188</v>
      </c>
      <c r="F69" s="70" t="s">
        <v>385</v>
      </c>
    </row>
    <row r="70" spans="1:6" ht="20.25">
      <c r="A70" s="1">
        <v>1915</v>
      </c>
      <c r="B70" s="2" t="s">
        <v>553</v>
      </c>
      <c r="E70" s="70" t="s">
        <v>189</v>
      </c>
      <c r="F70" s="70" t="s">
        <v>386</v>
      </c>
    </row>
    <row r="71" spans="1:6" ht="20.25">
      <c r="A71" s="1">
        <v>1916</v>
      </c>
      <c r="B71" s="2" t="s">
        <v>554</v>
      </c>
      <c r="E71" s="70" t="s">
        <v>190</v>
      </c>
      <c r="F71" s="70" t="s">
        <v>387</v>
      </c>
    </row>
    <row r="72" spans="1:6" ht="20.25">
      <c r="A72" s="1">
        <v>1917</v>
      </c>
      <c r="B72" s="2" t="s">
        <v>555</v>
      </c>
      <c r="E72" s="70" t="s">
        <v>298</v>
      </c>
      <c r="F72" s="70" t="s">
        <v>489</v>
      </c>
    </row>
    <row r="73" spans="1:6" ht="20.25">
      <c r="A73" s="1">
        <v>1918</v>
      </c>
      <c r="B73" s="2" t="s">
        <v>556</v>
      </c>
      <c r="E73" s="70" t="s">
        <v>147</v>
      </c>
      <c r="F73" s="70" t="s">
        <v>344</v>
      </c>
    </row>
    <row r="74" spans="1:6" ht="20.25">
      <c r="A74" s="1">
        <v>1919</v>
      </c>
      <c r="B74" s="2" t="s">
        <v>557</v>
      </c>
      <c r="E74" s="70" t="s">
        <v>136</v>
      </c>
      <c r="F74" s="70"/>
    </row>
    <row r="75" spans="1:6" ht="20.25">
      <c r="A75" s="1">
        <v>1920</v>
      </c>
      <c r="B75" s="2" t="s">
        <v>558</v>
      </c>
      <c r="E75" s="70" t="s">
        <v>114</v>
      </c>
      <c r="F75" s="70" t="s">
        <v>325</v>
      </c>
    </row>
    <row r="76" spans="1:6" ht="20.25">
      <c r="A76" s="1">
        <v>1921</v>
      </c>
      <c r="B76" s="2" t="s">
        <v>559</v>
      </c>
      <c r="E76" s="70" t="s">
        <v>191</v>
      </c>
      <c r="F76" s="70" t="s">
        <v>388</v>
      </c>
    </row>
    <row r="77" spans="1:6" ht="20.25">
      <c r="A77" s="1">
        <v>1922</v>
      </c>
      <c r="B77" s="2" t="s">
        <v>560</v>
      </c>
      <c r="E77" s="70" t="s">
        <v>192</v>
      </c>
      <c r="F77" s="70" t="s">
        <v>389</v>
      </c>
    </row>
    <row r="78" spans="1:6" ht="20.25">
      <c r="A78" s="1">
        <v>1923</v>
      </c>
      <c r="B78" s="2" t="s">
        <v>561</v>
      </c>
      <c r="E78" s="70" t="s">
        <v>690</v>
      </c>
      <c r="F78" s="70" t="s">
        <v>691</v>
      </c>
    </row>
    <row r="79" spans="1:6" ht="20.25">
      <c r="A79" s="1">
        <v>1924</v>
      </c>
      <c r="B79" s="2" t="s">
        <v>562</v>
      </c>
      <c r="E79" s="70" t="s">
        <v>193</v>
      </c>
      <c r="F79" s="70" t="s">
        <v>390</v>
      </c>
    </row>
    <row r="80" spans="1:6" ht="20.25">
      <c r="A80" s="1">
        <v>1925</v>
      </c>
      <c r="B80" s="2" t="s">
        <v>563</v>
      </c>
      <c r="E80" s="70" t="s">
        <v>299</v>
      </c>
      <c r="F80" s="70" t="s">
        <v>490</v>
      </c>
    </row>
    <row r="81" spans="1:6" ht="20.25">
      <c r="A81" s="1">
        <v>1926</v>
      </c>
      <c r="B81" s="2" t="s">
        <v>564</v>
      </c>
      <c r="E81" s="70" t="s">
        <v>194</v>
      </c>
      <c r="F81" s="70" t="s">
        <v>391</v>
      </c>
    </row>
    <row r="82" spans="1:6" ht="20.25">
      <c r="A82" s="1">
        <v>1927</v>
      </c>
      <c r="B82" s="2" t="s">
        <v>565</v>
      </c>
      <c r="E82" s="70" t="s">
        <v>300</v>
      </c>
      <c r="F82" s="70" t="s">
        <v>491</v>
      </c>
    </row>
    <row r="83" spans="1:6" ht="20.25">
      <c r="A83" s="1">
        <v>1928</v>
      </c>
      <c r="B83" s="2" t="s">
        <v>566</v>
      </c>
      <c r="E83" s="70" t="s">
        <v>195</v>
      </c>
      <c r="F83" s="70"/>
    </row>
    <row r="84" spans="1:6" ht="20.25">
      <c r="A84" s="1">
        <v>1929</v>
      </c>
      <c r="B84" s="2" t="s">
        <v>567</v>
      </c>
      <c r="E84" s="70" t="s">
        <v>196</v>
      </c>
      <c r="F84" s="70"/>
    </row>
    <row r="85" spans="1:6" ht="20.25">
      <c r="A85" s="1">
        <v>1930</v>
      </c>
      <c r="B85" s="2" t="s">
        <v>568</v>
      </c>
      <c r="E85" s="70" t="s">
        <v>197</v>
      </c>
      <c r="F85" s="70" t="s">
        <v>392</v>
      </c>
    </row>
    <row r="86" spans="1:6" ht="20.25">
      <c r="A86" s="1">
        <v>1931</v>
      </c>
      <c r="B86" s="2" t="s">
        <v>569</v>
      </c>
      <c r="E86" s="70" t="s">
        <v>115</v>
      </c>
      <c r="F86" s="70" t="s">
        <v>326</v>
      </c>
    </row>
    <row r="87" spans="1:6" ht="20.25">
      <c r="A87" s="1">
        <v>1932</v>
      </c>
      <c r="B87" s="2" t="s">
        <v>570</v>
      </c>
      <c r="E87" s="70" t="s">
        <v>116</v>
      </c>
      <c r="F87" s="70" t="s">
        <v>327</v>
      </c>
    </row>
    <row r="88" spans="1:6" ht="20.25">
      <c r="A88" s="1">
        <v>1933</v>
      </c>
      <c r="B88" s="2" t="s">
        <v>571</v>
      </c>
      <c r="E88" s="70" t="s">
        <v>198</v>
      </c>
      <c r="F88" s="70" t="s">
        <v>393</v>
      </c>
    </row>
    <row r="89" spans="1:6" ht="20.25">
      <c r="A89" s="1">
        <v>1934</v>
      </c>
      <c r="B89" s="2" t="s">
        <v>572</v>
      </c>
      <c r="E89" s="70" t="s">
        <v>301</v>
      </c>
      <c r="F89" s="70" t="s">
        <v>492</v>
      </c>
    </row>
    <row r="90" spans="1:6" ht="20.25">
      <c r="A90" s="1">
        <v>1935</v>
      </c>
      <c r="B90" s="2" t="s">
        <v>573</v>
      </c>
      <c r="E90" s="70" t="s">
        <v>302</v>
      </c>
      <c r="F90" s="70" t="s">
        <v>493</v>
      </c>
    </row>
    <row r="91" spans="1:6" ht="20.25">
      <c r="A91" s="1">
        <v>1936</v>
      </c>
      <c r="B91" s="2" t="s">
        <v>574</v>
      </c>
      <c r="E91" s="70" t="s">
        <v>303</v>
      </c>
      <c r="F91" s="70" t="s">
        <v>494</v>
      </c>
    </row>
    <row r="92" spans="1:6" ht="20.25">
      <c r="A92" s="1">
        <v>1937</v>
      </c>
      <c r="B92" s="2" t="s">
        <v>575</v>
      </c>
      <c r="E92" s="70" t="s">
        <v>199</v>
      </c>
      <c r="F92" s="70" t="s">
        <v>394</v>
      </c>
    </row>
    <row r="93" spans="1:6" ht="20.25">
      <c r="A93" s="1">
        <v>1938</v>
      </c>
      <c r="B93" s="2" t="s">
        <v>576</v>
      </c>
      <c r="E93" s="70" t="s">
        <v>200</v>
      </c>
      <c r="F93" s="70" t="s">
        <v>395</v>
      </c>
    </row>
    <row r="94" spans="1:6" ht="20.25">
      <c r="A94" s="1">
        <v>1939</v>
      </c>
      <c r="B94" s="2" t="s">
        <v>577</v>
      </c>
      <c r="E94" s="70" t="s">
        <v>137</v>
      </c>
      <c r="F94" s="70"/>
    </row>
    <row r="95" spans="2:6" ht="20.25">
      <c r="B95" s="2"/>
      <c r="E95" s="70" t="s">
        <v>698</v>
      </c>
      <c r="F95" s="70"/>
    </row>
    <row r="96" spans="1:6" ht="20.25">
      <c r="A96" s="1">
        <v>1940</v>
      </c>
      <c r="B96" s="2" t="s">
        <v>578</v>
      </c>
      <c r="E96" s="70" t="s">
        <v>117</v>
      </c>
      <c r="F96" s="70"/>
    </row>
    <row r="97" spans="1:6" ht="20.25">
      <c r="A97" s="1">
        <v>1941</v>
      </c>
      <c r="B97" s="2" t="s">
        <v>579</v>
      </c>
      <c r="E97" s="70" t="s">
        <v>201</v>
      </c>
      <c r="F97" s="70"/>
    </row>
    <row r="98" spans="1:6" ht="20.25">
      <c r="A98" s="1">
        <v>1942</v>
      </c>
      <c r="B98" s="2" t="s">
        <v>580</v>
      </c>
      <c r="E98" s="70" t="s">
        <v>138</v>
      </c>
      <c r="F98" s="70"/>
    </row>
    <row r="99" spans="1:6" ht="20.25">
      <c r="A99" s="1">
        <v>1943</v>
      </c>
      <c r="B99" s="2" t="s">
        <v>581</v>
      </c>
      <c r="E99" s="70" t="s">
        <v>202</v>
      </c>
      <c r="F99" s="70" t="s">
        <v>396</v>
      </c>
    </row>
    <row r="100" spans="1:6" ht="20.25">
      <c r="A100" s="1">
        <v>1944</v>
      </c>
      <c r="B100" s="2" t="s">
        <v>582</v>
      </c>
      <c r="E100" s="70" t="s">
        <v>203</v>
      </c>
      <c r="F100" s="70" t="s">
        <v>397</v>
      </c>
    </row>
    <row r="101" spans="1:6" ht="20.25">
      <c r="A101" s="1">
        <v>1945</v>
      </c>
      <c r="B101" s="2" t="s">
        <v>583</v>
      </c>
      <c r="E101" s="70" t="s">
        <v>139</v>
      </c>
      <c r="F101" s="70"/>
    </row>
    <row r="102" spans="1:6" ht="20.25">
      <c r="A102" s="1">
        <v>1946</v>
      </c>
      <c r="B102" s="2" t="s">
        <v>584</v>
      </c>
      <c r="E102" s="70" t="s">
        <v>204</v>
      </c>
      <c r="F102" s="70" t="s">
        <v>398</v>
      </c>
    </row>
    <row r="103" spans="1:6" ht="20.25">
      <c r="A103" s="1">
        <v>1947</v>
      </c>
      <c r="B103" s="2" t="s">
        <v>585</v>
      </c>
      <c r="E103" s="70" t="s">
        <v>205</v>
      </c>
      <c r="F103" s="70" t="s">
        <v>399</v>
      </c>
    </row>
    <row r="104" spans="1:6" ht="20.25">
      <c r="A104" s="1">
        <v>1948</v>
      </c>
      <c r="B104" s="2" t="s">
        <v>586</v>
      </c>
      <c r="E104" s="70" t="s">
        <v>206</v>
      </c>
      <c r="F104" s="70" t="s">
        <v>400</v>
      </c>
    </row>
    <row r="105" spans="1:6" ht="20.25">
      <c r="A105" s="1">
        <v>1949</v>
      </c>
      <c r="B105" s="2" t="s">
        <v>587</v>
      </c>
      <c r="E105" s="70" t="s">
        <v>140</v>
      </c>
      <c r="F105" s="70" t="s">
        <v>342</v>
      </c>
    </row>
    <row r="106" spans="1:6" ht="20.25">
      <c r="A106" s="1">
        <v>1950</v>
      </c>
      <c r="B106" s="2" t="s">
        <v>588</v>
      </c>
      <c r="E106" s="70" t="s">
        <v>140</v>
      </c>
      <c r="F106" s="70"/>
    </row>
    <row r="107" spans="1:6" ht="20.25">
      <c r="A107" s="1">
        <v>1951</v>
      </c>
      <c r="B107" s="2" t="s">
        <v>589</v>
      </c>
      <c r="E107" s="70" t="s">
        <v>207</v>
      </c>
      <c r="F107" s="70" t="s">
        <v>401</v>
      </c>
    </row>
    <row r="108" spans="1:6" ht="20.25">
      <c r="A108" s="1">
        <v>1952</v>
      </c>
      <c r="B108" s="2" t="s">
        <v>590</v>
      </c>
      <c r="E108" s="70" t="s">
        <v>208</v>
      </c>
      <c r="F108" s="70" t="s">
        <v>402</v>
      </c>
    </row>
    <row r="109" spans="1:6" ht="20.25">
      <c r="A109" s="1">
        <v>1953</v>
      </c>
      <c r="B109" s="2" t="s">
        <v>591</v>
      </c>
      <c r="E109" s="70" t="s">
        <v>209</v>
      </c>
      <c r="F109" s="70" t="s">
        <v>403</v>
      </c>
    </row>
    <row r="110" spans="1:6" ht="20.25">
      <c r="A110" s="1">
        <v>1954</v>
      </c>
      <c r="B110" s="2" t="s">
        <v>592</v>
      </c>
      <c r="E110" s="70" t="s">
        <v>210</v>
      </c>
      <c r="F110" s="70" t="s">
        <v>404</v>
      </c>
    </row>
    <row r="111" spans="1:6" ht="20.25">
      <c r="A111" s="1">
        <v>1955</v>
      </c>
      <c r="B111" s="2" t="s">
        <v>593</v>
      </c>
      <c r="E111" s="70" t="s">
        <v>211</v>
      </c>
      <c r="F111" s="70" t="s">
        <v>405</v>
      </c>
    </row>
    <row r="112" spans="1:6" ht="20.25">
      <c r="A112" s="1">
        <v>1956</v>
      </c>
      <c r="B112" s="2" t="s">
        <v>594</v>
      </c>
      <c r="E112" s="70" t="s">
        <v>212</v>
      </c>
      <c r="F112" s="70" t="s">
        <v>406</v>
      </c>
    </row>
    <row r="113" spans="1:6" ht="20.25">
      <c r="A113" s="1">
        <v>1957</v>
      </c>
      <c r="B113" s="2" t="s">
        <v>595</v>
      </c>
      <c r="E113" s="70" t="s">
        <v>213</v>
      </c>
      <c r="F113" s="70" t="s">
        <v>407</v>
      </c>
    </row>
    <row r="114" spans="1:6" ht="20.25">
      <c r="A114" s="1">
        <v>1958</v>
      </c>
      <c r="B114" s="2" t="s">
        <v>596</v>
      </c>
      <c r="E114" s="70" t="s">
        <v>214</v>
      </c>
      <c r="F114" s="70" t="s">
        <v>408</v>
      </c>
    </row>
    <row r="115" spans="1:6" ht="20.25">
      <c r="A115" s="1">
        <v>1959</v>
      </c>
      <c r="B115" s="2" t="s">
        <v>597</v>
      </c>
      <c r="E115" s="70" t="s">
        <v>215</v>
      </c>
      <c r="F115" s="70" t="s">
        <v>409</v>
      </c>
    </row>
    <row r="116" spans="1:6" ht="20.25">
      <c r="A116" s="1">
        <v>1960</v>
      </c>
      <c r="B116" s="2" t="s">
        <v>598</v>
      </c>
      <c r="E116" s="70" t="s">
        <v>216</v>
      </c>
      <c r="F116" s="70" t="s">
        <v>410</v>
      </c>
    </row>
    <row r="117" spans="1:6" ht="20.25">
      <c r="A117" s="1">
        <v>1961</v>
      </c>
      <c r="B117" s="2" t="s">
        <v>599</v>
      </c>
      <c r="E117" s="70" t="s">
        <v>304</v>
      </c>
      <c r="F117" s="70" t="s">
        <v>495</v>
      </c>
    </row>
    <row r="118" spans="1:6" ht="20.25">
      <c r="A118" s="1">
        <v>1962</v>
      </c>
      <c r="B118" s="2" t="s">
        <v>600</v>
      </c>
      <c r="E118" s="70" t="s">
        <v>148</v>
      </c>
      <c r="F118" s="70" t="s">
        <v>345</v>
      </c>
    </row>
    <row r="119" spans="1:6" ht="20.25">
      <c r="A119" s="1">
        <v>1963</v>
      </c>
      <c r="B119" s="2" t="s">
        <v>601</v>
      </c>
      <c r="E119" s="70" t="s">
        <v>217</v>
      </c>
      <c r="F119" s="70" t="s">
        <v>411</v>
      </c>
    </row>
    <row r="120" spans="1:6" ht="20.25">
      <c r="A120" s="1">
        <v>1964</v>
      </c>
      <c r="B120" s="2" t="s">
        <v>602</v>
      </c>
      <c r="E120" s="70" t="s">
        <v>218</v>
      </c>
      <c r="F120" s="70" t="s">
        <v>412</v>
      </c>
    </row>
    <row r="121" spans="1:6" ht="20.25">
      <c r="A121" s="1">
        <v>1965</v>
      </c>
      <c r="B121" s="2" t="s">
        <v>603</v>
      </c>
      <c r="E121" s="70" t="s">
        <v>219</v>
      </c>
      <c r="F121" s="70" t="s">
        <v>413</v>
      </c>
    </row>
    <row r="122" spans="1:6" ht="20.25">
      <c r="A122" s="1">
        <v>1966</v>
      </c>
      <c r="B122" s="2" t="s">
        <v>604</v>
      </c>
      <c r="E122" s="70" t="s">
        <v>220</v>
      </c>
      <c r="F122" s="70" t="s">
        <v>414</v>
      </c>
    </row>
    <row r="123" spans="1:6" ht="20.25">
      <c r="A123" s="1">
        <v>1967</v>
      </c>
      <c r="B123" s="2" t="s">
        <v>605</v>
      </c>
      <c r="E123" s="70" t="s">
        <v>118</v>
      </c>
      <c r="F123" s="70" t="s">
        <v>328</v>
      </c>
    </row>
    <row r="124" spans="1:6" ht="20.25">
      <c r="A124" s="1">
        <v>1968</v>
      </c>
      <c r="B124" s="2" t="s">
        <v>606</v>
      </c>
      <c r="E124" s="70" t="s">
        <v>221</v>
      </c>
      <c r="F124" s="70" t="s">
        <v>415</v>
      </c>
    </row>
    <row r="125" spans="1:6" ht="20.25">
      <c r="A125" s="1">
        <v>1969</v>
      </c>
      <c r="B125" s="2" t="s">
        <v>607</v>
      </c>
      <c r="E125" s="70" t="s">
        <v>222</v>
      </c>
      <c r="F125" s="70"/>
    </row>
    <row r="126" spans="1:6" ht="20.25">
      <c r="A126" s="1">
        <v>1970</v>
      </c>
      <c r="B126" s="2" t="s">
        <v>608</v>
      </c>
      <c r="E126" s="70" t="s">
        <v>223</v>
      </c>
      <c r="F126" s="70"/>
    </row>
    <row r="127" spans="1:6" ht="20.25">
      <c r="A127" s="1">
        <v>1971</v>
      </c>
      <c r="B127" s="2" t="s">
        <v>609</v>
      </c>
      <c r="E127" s="70" t="s">
        <v>305</v>
      </c>
      <c r="F127" s="70" t="s">
        <v>496</v>
      </c>
    </row>
    <row r="128" spans="1:6" ht="20.25">
      <c r="A128" s="1">
        <v>1972</v>
      </c>
      <c r="B128" s="2" t="s">
        <v>610</v>
      </c>
      <c r="E128" s="70" t="s">
        <v>224</v>
      </c>
      <c r="F128" s="70" t="s">
        <v>416</v>
      </c>
    </row>
    <row r="129" spans="1:6" ht="20.25">
      <c r="A129" s="1">
        <v>1973</v>
      </c>
      <c r="B129" s="2" t="s">
        <v>611</v>
      </c>
      <c r="E129" s="70" t="s">
        <v>306</v>
      </c>
      <c r="F129" s="70" t="s">
        <v>497</v>
      </c>
    </row>
    <row r="130" spans="1:6" ht="20.25">
      <c r="A130" s="1">
        <v>1974</v>
      </c>
      <c r="B130" s="2" t="s">
        <v>612</v>
      </c>
      <c r="E130" s="70" t="s">
        <v>307</v>
      </c>
      <c r="F130" s="70" t="s">
        <v>498</v>
      </c>
    </row>
    <row r="131" spans="1:6" ht="20.25">
      <c r="A131" s="1">
        <v>1975</v>
      </c>
      <c r="B131" s="2" t="s">
        <v>613</v>
      </c>
      <c r="E131" s="70" t="s">
        <v>308</v>
      </c>
      <c r="F131" s="70" t="s">
        <v>499</v>
      </c>
    </row>
    <row r="132" spans="1:6" ht="20.25">
      <c r="A132" s="1">
        <v>1976</v>
      </c>
      <c r="B132" s="2" t="s">
        <v>614</v>
      </c>
      <c r="E132" s="70" t="s">
        <v>225</v>
      </c>
      <c r="F132" s="70" t="s">
        <v>417</v>
      </c>
    </row>
    <row r="133" spans="1:6" ht="20.25">
      <c r="A133" s="1">
        <v>1977</v>
      </c>
      <c r="B133" s="2" t="s">
        <v>615</v>
      </c>
      <c r="E133" s="70" t="s">
        <v>226</v>
      </c>
      <c r="F133" s="70" t="s">
        <v>418</v>
      </c>
    </row>
    <row r="134" spans="1:6" ht="20.25">
      <c r="A134" s="1">
        <v>1978</v>
      </c>
      <c r="B134" s="2" t="s">
        <v>616</v>
      </c>
      <c r="E134" s="70" t="s">
        <v>227</v>
      </c>
      <c r="F134" s="70" t="s">
        <v>419</v>
      </c>
    </row>
    <row r="135" spans="1:6" ht="20.25">
      <c r="A135" s="1">
        <v>1979</v>
      </c>
      <c r="B135" s="2" t="s">
        <v>617</v>
      </c>
      <c r="E135" s="70" t="s">
        <v>119</v>
      </c>
      <c r="F135" s="70" t="s">
        <v>329</v>
      </c>
    </row>
    <row r="136" spans="1:6" ht="20.25">
      <c r="A136" s="1">
        <v>1980</v>
      </c>
      <c r="B136" s="2" t="s">
        <v>618</v>
      </c>
      <c r="E136" s="70" t="s">
        <v>120</v>
      </c>
      <c r="F136" s="70" t="s">
        <v>330</v>
      </c>
    </row>
    <row r="137" spans="1:5" ht="20.25">
      <c r="A137" s="1">
        <v>1981</v>
      </c>
      <c r="B137" s="2" t="s">
        <v>619</v>
      </c>
      <c r="E137" s="70" t="s">
        <v>694</v>
      </c>
    </row>
    <row r="138" spans="1:6" ht="20.25">
      <c r="A138" s="1">
        <v>1982</v>
      </c>
      <c r="B138" s="2" t="s">
        <v>620</v>
      </c>
      <c r="E138" s="70" t="s">
        <v>121</v>
      </c>
      <c r="F138" s="70" t="s">
        <v>331</v>
      </c>
    </row>
    <row r="139" spans="1:6" ht="20.25">
      <c r="A139" s="1">
        <v>1983</v>
      </c>
      <c r="B139" s="2" t="s">
        <v>621</v>
      </c>
      <c r="E139" s="70" t="s">
        <v>122</v>
      </c>
      <c r="F139" s="70" t="s">
        <v>332</v>
      </c>
    </row>
    <row r="140" spans="1:6" ht="20.25">
      <c r="A140" s="1">
        <v>1984</v>
      </c>
      <c r="B140" s="2" t="s">
        <v>622</v>
      </c>
      <c r="E140" s="70" t="s">
        <v>228</v>
      </c>
      <c r="F140" s="70" t="s">
        <v>420</v>
      </c>
    </row>
    <row r="141" spans="1:6" ht="20.25">
      <c r="A141" s="1">
        <v>1985</v>
      </c>
      <c r="B141" s="2" t="s">
        <v>623</v>
      </c>
      <c r="E141" s="70" t="s">
        <v>229</v>
      </c>
      <c r="F141" s="70" t="s">
        <v>421</v>
      </c>
    </row>
    <row r="142" spans="1:6" ht="20.25">
      <c r="A142" s="1">
        <v>1986</v>
      </c>
      <c r="B142" s="2" t="s">
        <v>624</v>
      </c>
      <c r="E142" s="70" t="s">
        <v>309</v>
      </c>
      <c r="F142" s="70" t="s">
        <v>500</v>
      </c>
    </row>
    <row r="143" spans="1:6" ht="20.25">
      <c r="A143" s="1">
        <v>1987</v>
      </c>
      <c r="B143" s="2" t="s">
        <v>625</v>
      </c>
      <c r="E143" s="70" t="s">
        <v>652</v>
      </c>
      <c r="F143" s="70" t="s">
        <v>653</v>
      </c>
    </row>
    <row r="144" spans="1:6" ht="20.25">
      <c r="A144" s="1">
        <v>1988</v>
      </c>
      <c r="B144" s="2" t="s">
        <v>626</v>
      </c>
      <c r="E144" s="70" t="s">
        <v>141</v>
      </c>
      <c r="F144" s="70"/>
    </row>
    <row r="145" spans="1:6" ht="20.25">
      <c r="A145" s="1">
        <v>1989</v>
      </c>
      <c r="B145" s="2" t="s">
        <v>627</v>
      </c>
      <c r="E145" s="70" t="s">
        <v>230</v>
      </c>
      <c r="F145" s="70" t="s">
        <v>422</v>
      </c>
    </row>
    <row r="146" spans="1:6" ht="20.25">
      <c r="A146" s="1">
        <v>1990</v>
      </c>
      <c r="B146" s="2" t="s">
        <v>628</v>
      </c>
      <c r="E146" s="70" t="s">
        <v>123</v>
      </c>
      <c r="F146" s="70" t="s">
        <v>333</v>
      </c>
    </row>
    <row r="147" spans="1:6" ht="20.25">
      <c r="A147" s="1">
        <v>1991</v>
      </c>
      <c r="B147" s="2" t="s">
        <v>629</v>
      </c>
      <c r="E147" s="70" t="s">
        <v>124</v>
      </c>
      <c r="F147" s="70"/>
    </row>
    <row r="148" spans="1:6" ht="20.25">
      <c r="A148" s="1">
        <v>1992</v>
      </c>
      <c r="B148" s="2" t="s">
        <v>630</v>
      </c>
      <c r="E148" s="70" t="s">
        <v>142</v>
      </c>
      <c r="F148" s="70"/>
    </row>
    <row r="149" spans="2:6" ht="20.25">
      <c r="B149" s="2"/>
      <c r="E149" s="70" t="s">
        <v>699</v>
      </c>
      <c r="F149" s="70" t="s">
        <v>700</v>
      </c>
    </row>
    <row r="150" spans="1:6" ht="20.25">
      <c r="A150" s="1">
        <v>1993</v>
      </c>
      <c r="B150" s="2" t="s">
        <v>631</v>
      </c>
      <c r="E150" s="70" t="s">
        <v>231</v>
      </c>
      <c r="F150" s="70" t="s">
        <v>423</v>
      </c>
    </row>
    <row r="151" spans="1:6" ht="20.25">
      <c r="A151" s="1">
        <v>1994</v>
      </c>
      <c r="B151" s="2" t="s">
        <v>632</v>
      </c>
      <c r="E151" s="70" t="s">
        <v>232</v>
      </c>
      <c r="F151" s="70" t="s">
        <v>424</v>
      </c>
    </row>
    <row r="152" spans="1:6" ht="20.25">
      <c r="A152" s="1">
        <v>1995</v>
      </c>
      <c r="B152" s="2" t="s">
        <v>633</v>
      </c>
      <c r="E152" s="70" t="s">
        <v>310</v>
      </c>
      <c r="F152" s="70" t="s">
        <v>501</v>
      </c>
    </row>
    <row r="153" spans="1:6" ht="20.25">
      <c r="A153" s="1">
        <v>1996</v>
      </c>
      <c r="B153" s="2" t="s">
        <v>634</v>
      </c>
      <c r="E153" s="70" t="s">
        <v>233</v>
      </c>
      <c r="F153" s="70" t="s">
        <v>425</v>
      </c>
    </row>
    <row r="154" spans="1:6" ht="20.25">
      <c r="A154" s="1">
        <v>1997</v>
      </c>
      <c r="B154" s="2" t="s">
        <v>635</v>
      </c>
      <c r="E154" s="70" t="s">
        <v>311</v>
      </c>
      <c r="F154" s="70" t="s">
        <v>502</v>
      </c>
    </row>
    <row r="155" spans="1:6" ht="20.25">
      <c r="A155" s="1">
        <v>1998</v>
      </c>
      <c r="B155" s="2" t="s">
        <v>636</v>
      </c>
      <c r="E155" s="70" t="s">
        <v>234</v>
      </c>
      <c r="F155" s="70" t="s">
        <v>426</v>
      </c>
    </row>
    <row r="156" spans="1:6" ht="20.25">
      <c r="A156" s="1">
        <v>1999</v>
      </c>
      <c r="B156" s="2" t="s">
        <v>637</v>
      </c>
      <c r="E156" s="70" t="s">
        <v>235</v>
      </c>
      <c r="F156" s="70" t="s">
        <v>427</v>
      </c>
    </row>
    <row r="157" spans="1:6" ht="20.25">
      <c r="A157" s="1">
        <v>2000</v>
      </c>
      <c r="E157" s="70" t="s">
        <v>236</v>
      </c>
      <c r="F157" s="70" t="s">
        <v>428</v>
      </c>
    </row>
    <row r="158" spans="1:6" ht="20.25">
      <c r="A158" s="1">
        <v>2001</v>
      </c>
      <c r="E158" s="70" t="s">
        <v>237</v>
      </c>
      <c r="F158" s="70" t="s">
        <v>429</v>
      </c>
    </row>
    <row r="159" spans="1:6" ht="20.25">
      <c r="A159" s="1">
        <v>2002</v>
      </c>
      <c r="B159" s="1" t="s">
        <v>641</v>
      </c>
      <c r="E159" s="70" t="s">
        <v>238</v>
      </c>
      <c r="F159" s="70" t="s">
        <v>430</v>
      </c>
    </row>
    <row r="160" spans="1:6" ht="20.25">
      <c r="A160" s="1">
        <v>2003</v>
      </c>
      <c r="B160" s="1" t="s">
        <v>642</v>
      </c>
      <c r="E160" s="70" t="s">
        <v>239</v>
      </c>
      <c r="F160" s="70" t="s">
        <v>431</v>
      </c>
    </row>
    <row r="161" spans="1:6" ht="20.25">
      <c r="A161" s="1">
        <v>2004</v>
      </c>
      <c r="B161" s="1" t="s">
        <v>640</v>
      </c>
      <c r="E161" s="70" t="s">
        <v>240</v>
      </c>
      <c r="F161" s="70" t="s">
        <v>432</v>
      </c>
    </row>
    <row r="162" spans="1:6" ht="20.25">
      <c r="A162" s="1">
        <v>2005</v>
      </c>
      <c r="E162" s="70" t="s">
        <v>241</v>
      </c>
      <c r="F162" s="70" t="s">
        <v>433</v>
      </c>
    </row>
    <row r="163" spans="1:6" ht="20.25">
      <c r="A163" s="1">
        <v>2006</v>
      </c>
      <c r="E163" s="70" t="s">
        <v>242</v>
      </c>
      <c r="F163" s="70" t="s">
        <v>434</v>
      </c>
    </row>
    <row r="164" spans="1:6" ht="20.25">
      <c r="A164" s="1">
        <v>2007</v>
      </c>
      <c r="E164" s="70" t="s">
        <v>243</v>
      </c>
      <c r="F164" s="70" t="s">
        <v>435</v>
      </c>
    </row>
    <row r="165" spans="1:6" ht="20.25">
      <c r="A165" s="1">
        <v>2008</v>
      </c>
      <c r="E165" s="70" t="s">
        <v>150</v>
      </c>
      <c r="F165" s="70" t="s">
        <v>347</v>
      </c>
    </row>
    <row r="166" spans="1:6" ht="20.25">
      <c r="A166" s="1">
        <v>2009</v>
      </c>
      <c r="E166" s="70" t="s">
        <v>244</v>
      </c>
      <c r="F166" s="70"/>
    </row>
    <row r="167" spans="1:6" ht="20.25">
      <c r="A167" s="1">
        <v>2010</v>
      </c>
      <c r="E167" s="70" t="s">
        <v>245</v>
      </c>
      <c r="F167" s="70" t="s">
        <v>436</v>
      </c>
    </row>
    <row r="168" spans="1:6" ht="20.25">
      <c r="A168" s="1">
        <v>2011</v>
      </c>
      <c r="E168" s="70" t="s">
        <v>246</v>
      </c>
      <c r="F168" s="70" t="s">
        <v>437</v>
      </c>
    </row>
    <row r="169" spans="1:6" ht="20.25">
      <c r="A169" s="1">
        <v>2012</v>
      </c>
      <c r="E169" s="70" t="s">
        <v>143</v>
      </c>
      <c r="F169" s="70"/>
    </row>
    <row r="170" spans="1:6" ht="20.25">
      <c r="A170" s="1">
        <v>2013</v>
      </c>
      <c r="E170" s="70" t="s">
        <v>125</v>
      </c>
      <c r="F170" s="70"/>
    </row>
    <row r="171" spans="1:6" ht="20.25">
      <c r="A171" s="1">
        <v>2014</v>
      </c>
      <c r="E171" s="70" t="s">
        <v>126</v>
      </c>
      <c r="F171" s="70" t="s">
        <v>334</v>
      </c>
    </row>
    <row r="172" spans="1:6" ht="20.25">
      <c r="A172" s="1">
        <v>2015</v>
      </c>
      <c r="E172" s="70" t="s">
        <v>312</v>
      </c>
      <c r="F172" s="70" t="s">
        <v>503</v>
      </c>
    </row>
    <row r="173" spans="1:6" ht="20.25">
      <c r="A173" s="1">
        <v>2016</v>
      </c>
      <c r="E173" s="80" t="s">
        <v>688</v>
      </c>
      <c r="F173" s="70" t="s">
        <v>689</v>
      </c>
    </row>
    <row r="174" spans="1:6" ht="20.25">
      <c r="A174" s="1">
        <v>2017</v>
      </c>
      <c r="E174" s="70" t="s">
        <v>247</v>
      </c>
      <c r="F174" s="70" t="s">
        <v>438</v>
      </c>
    </row>
    <row r="175" spans="1:6" ht="20.25">
      <c r="A175" s="1">
        <v>2018</v>
      </c>
      <c r="E175" s="70" t="s">
        <v>248</v>
      </c>
      <c r="F175" s="70" t="s">
        <v>439</v>
      </c>
    </row>
    <row r="176" spans="1:6" ht="20.25">
      <c r="A176" s="1">
        <v>2019</v>
      </c>
      <c r="E176" s="70" t="s">
        <v>249</v>
      </c>
      <c r="F176" s="70" t="s">
        <v>440</v>
      </c>
    </row>
    <row r="177" spans="1:6" ht="20.25">
      <c r="A177" s="1">
        <v>2020</v>
      </c>
      <c r="E177" s="70" t="s">
        <v>250</v>
      </c>
      <c r="F177" s="70" t="s">
        <v>441</v>
      </c>
    </row>
    <row r="178" spans="5:6" ht="20.25">
      <c r="E178" s="70" t="s">
        <v>251</v>
      </c>
      <c r="F178" s="70" t="s">
        <v>442</v>
      </c>
    </row>
    <row r="179" spans="2:6" ht="20.25">
      <c r="B179" s="76" t="s">
        <v>675</v>
      </c>
      <c r="E179" s="70" t="s">
        <v>252</v>
      </c>
      <c r="F179" s="70" t="s">
        <v>443</v>
      </c>
    </row>
    <row r="180" spans="2:6" ht="20.25">
      <c r="B180" s="75" t="s">
        <v>667</v>
      </c>
      <c r="E180" s="70" t="s">
        <v>253</v>
      </c>
      <c r="F180" s="70" t="s">
        <v>444</v>
      </c>
    </row>
    <row r="181" spans="2:6" ht="20.25">
      <c r="B181" s="75" t="s">
        <v>668</v>
      </c>
      <c r="E181" s="70" t="s">
        <v>254</v>
      </c>
      <c r="F181" s="70" t="s">
        <v>445</v>
      </c>
    </row>
    <row r="182" spans="2:6" ht="20.25">
      <c r="B182" s="75" t="s">
        <v>669</v>
      </c>
      <c r="E182" s="70" t="s">
        <v>255</v>
      </c>
      <c r="F182" s="70" t="s">
        <v>446</v>
      </c>
    </row>
    <row r="183" spans="2:6" ht="20.25">
      <c r="B183" s="75" t="s">
        <v>670</v>
      </c>
      <c r="E183" s="70" t="s">
        <v>256</v>
      </c>
      <c r="F183" s="70" t="s">
        <v>447</v>
      </c>
    </row>
    <row r="184" spans="2:6" ht="20.25">
      <c r="B184" s="75" t="s">
        <v>671</v>
      </c>
      <c r="E184" s="80" t="s">
        <v>696</v>
      </c>
      <c r="F184" s="80"/>
    </row>
    <row r="185" spans="2:6" ht="20.25">
      <c r="B185" s="75" t="s">
        <v>672</v>
      </c>
      <c r="E185" s="70" t="s">
        <v>313</v>
      </c>
      <c r="F185" s="70" t="s">
        <v>504</v>
      </c>
    </row>
    <row r="186" spans="2:6" ht="20.25">
      <c r="B186" s="75" t="s">
        <v>673</v>
      </c>
      <c r="E186" s="70" t="s">
        <v>314</v>
      </c>
      <c r="F186" s="70" t="s">
        <v>505</v>
      </c>
    </row>
    <row r="187" spans="2:6" ht="20.25">
      <c r="B187" s="75" t="s">
        <v>674</v>
      </c>
      <c r="E187" s="70" t="s">
        <v>695</v>
      </c>
      <c r="F187" s="80"/>
    </row>
    <row r="188" spans="5:6" ht="20.25">
      <c r="E188" s="70" t="s">
        <v>315</v>
      </c>
      <c r="F188" s="70" t="s">
        <v>506</v>
      </c>
    </row>
    <row r="189" spans="5:6" ht="20.25">
      <c r="E189" s="70" t="s">
        <v>257</v>
      </c>
      <c r="F189" s="70" t="s">
        <v>448</v>
      </c>
    </row>
    <row r="190" spans="5:6" ht="20.25">
      <c r="E190" s="70" t="s">
        <v>127</v>
      </c>
      <c r="F190" s="70" t="s">
        <v>335</v>
      </c>
    </row>
    <row r="191" spans="5:6" ht="20.25">
      <c r="E191" s="70" t="s">
        <v>128</v>
      </c>
      <c r="F191" s="70" t="s">
        <v>336</v>
      </c>
    </row>
    <row r="192" spans="5:6" ht="20.25">
      <c r="E192" s="70" t="s">
        <v>129</v>
      </c>
      <c r="F192" s="70" t="s">
        <v>337</v>
      </c>
    </row>
    <row r="193" spans="5:6" ht="20.25">
      <c r="E193" s="70" t="s">
        <v>316</v>
      </c>
      <c r="F193" s="70" t="s">
        <v>507</v>
      </c>
    </row>
    <row r="194" spans="5:6" ht="20.25">
      <c r="E194" s="70" t="s">
        <v>317</v>
      </c>
      <c r="F194" s="70"/>
    </row>
    <row r="195" spans="5:6" ht="20.25">
      <c r="E195" s="70" t="s">
        <v>258</v>
      </c>
      <c r="F195" s="70" t="s">
        <v>449</v>
      </c>
    </row>
    <row r="196" spans="5:6" ht="20.25">
      <c r="E196" s="70" t="s">
        <v>259</v>
      </c>
      <c r="F196" s="70" t="s">
        <v>450</v>
      </c>
    </row>
    <row r="197" spans="5:6" ht="20.25">
      <c r="E197" s="70" t="s">
        <v>149</v>
      </c>
      <c r="F197" s="70" t="s">
        <v>346</v>
      </c>
    </row>
    <row r="198" spans="5:6" ht="20.25">
      <c r="E198" s="70" t="s">
        <v>260</v>
      </c>
      <c r="F198" s="70" t="s">
        <v>451</v>
      </c>
    </row>
    <row r="199" spans="5:6" ht="20.25">
      <c r="E199" s="70" t="s">
        <v>261</v>
      </c>
      <c r="F199" s="70" t="s">
        <v>452</v>
      </c>
    </row>
    <row r="200" spans="5:6" ht="20.25">
      <c r="E200" s="70" t="s">
        <v>262</v>
      </c>
      <c r="F200" s="70" t="s">
        <v>453</v>
      </c>
    </row>
    <row r="201" spans="5:6" ht="20.25">
      <c r="E201" s="70" t="s">
        <v>263</v>
      </c>
      <c r="F201" s="70" t="s">
        <v>454</v>
      </c>
    </row>
    <row r="202" spans="5:6" ht="20.25">
      <c r="E202" s="70" t="s">
        <v>264</v>
      </c>
      <c r="F202" s="70" t="s">
        <v>455</v>
      </c>
    </row>
    <row r="203" spans="5:6" ht="20.25">
      <c r="E203" s="70" t="s">
        <v>265</v>
      </c>
      <c r="F203" s="70" t="s">
        <v>456</v>
      </c>
    </row>
    <row r="204" spans="5:6" ht="20.25">
      <c r="E204" s="70" t="s">
        <v>144</v>
      </c>
      <c r="F204" s="70"/>
    </row>
    <row r="205" spans="5:6" ht="20.25">
      <c r="E205" s="70" t="s">
        <v>266</v>
      </c>
      <c r="F205" s="70" t="s">
        <v>457</v>
      </c>
    </row>
    <row r="206" spans="5:6" ht="20.25">
      <c r="E206" s="70" t="s">
        <v>692</v>
      </c>
      <c r="F206" s="70" t="s">
        <v>693</v>
      </c>
    </row>
    <row r="207" spans="5:6" ht="20.25">
      <c r="E207" s="70" t="s">
        <v>130</v>
      </c>
      <c r="F207" s="70" t="s">
        <v>338</v>
      </c>
    </row>
    <row r="208" spans="5:6" ht="20.25">
      <c r="E208" s="70" t="s">
        <v>145</v>
      </c>
      <c r="F208" s="70" t="s">
        <v>343</v>
      </c>
    </row>
    <row r="209" spans="5:6" ht="20.25">
      <c r="E209" s="70" t="s">
        <v>131</v>
      </c>
      <c r="F209" s="70" t="s">
        <v>339</v>
      </c>
    </row>
    <row r="210" spans="5:6" ht="20.25">
      <c r="E210" s="70" t="s">
        <v>322</v>
      </c>
      <c r="F210" s="70" t="s">
        <v>512</v>
      </c>
    </row>
    <row r="211" spans="5:6" ht="20.25">
      <c r="E211" s="70" t="s">
        <v>267</v>
      </c>
      <c r="F211" s="70" t="s">
        <v>458</v>
      </c>
    </row>
    <row r="212" spans="5:6" ht="20.25">
      <c r="E212" s="70" t="s">
        <v>268</v>
      </c>
      <c r="F212" s="70" t="s">
        <v>459</v>
      </c>
    </row>
    <row r="213" spans="5:6" ht="20.25">
      <c r="E213" s="70" t="s">
        <v>318</v>
      </c>
      <c r="F213" s="70" t="s">
        <v>508</v>
      </c>
    </row>
    <row r="214" spans="5:6" ht="20.25">
      <c r="E214" s="70" t="s">
        <v>654</v>
      </c>
      <c r="F214" s="70"/>
    </row>
    <row r="215" spans="5:6" ht="20.25">
      <c r="E215" s="70" t="s">
        <v>319</v>
      </c>
      <c r="F215" s="70" t="s">
        <v>509</v>
      </c>
    </row>
    <row r="216" spans="5:6" ht="20.25">
      <c r="E216" s="70" t="s">
        <v>269</v>
      </c>
      <c r="F216" s="70" t="s">
        <v>460</v>
      </c>
    </row>
    <row r="217" spans="5:6" ht="20.25">
      <c r="E217" s="70" t="s">
        <v>270</v>
      </c>
      <c r="F217" s="70" t="s">
        <v>461</v>
      </c>
    </row>
    <row r="218" spans="5:6" ht="20.25">
      <c r="E218" s="70" t="s">
        <v>271</v>
      </c>
      <c r="F218" s="70" t="s">
        <v>462</v>
      </c>
    </row>
    <row r="219" spans="5:6" ht="20.25">
      <c r="E219" s="70" t="s">
        <v>272</v>
      </c>
      <c r="F219" s="70" t="s">
        <v>463</v>
      </c>
    </row>
    <row r="220" spans="5:6" ht="20.25">
      <c r="E220" s="70" t="s">
        <v>273</v>
      </c>
      <c r="F220" s="70" t="s">
        <v>464</v>
      </c>
    </row>
    <row r="221" spans="5:6" ht="20.25">
      <c r="E221" s="70" t="s">
        <v>320</v>
      </c>
      <c r="F221" s="70" t="s">
        <v>510</v>
      </c>
    </row>
    <row r="222" spans="5:6" ht="20.25">
      <c r="E222" s="70" t="s">
        <v>321</v>
      </c>
      <c r="F222" s="70" t="s">
        <v>511</v>
      </c>
    </row>
    <row r="223" spans="5:6" ht="20.25">
      <c r="E223" s="70" t="s">
        <v>275</v>
      </c>
      <c r="F223" s="70" t="s">
        <v>466</v>
      </c>
    </row>
    <row r="224" spans="5:6" ht="20.25">
      <c r="E224" s="70" t="s">
        <v>146</v>
      </c>
      <c r="F224" s="70"/>
    </row>
    <row r="225" ht="20.25">
      <c r="E225" s="70" t="s">
        <v>655</v>
      </c>
    </row>
    <row r="226" ht="20.25">
      <c r="E226" s="81" t="s">
        <v>666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dustind</dc:creator>
  <cp:keywords/>
  <dc:description/>
  <cp:lastModifiedBy>dustind</cp:lastModifiedBy>
  <cp:lastPrinted>2011-02-02T15:21:36Z</cp:lastPrinted>
  <dcterms:created xsi:type="dcterms:W3CDTF">2006-05-18T16:16:13Z</dcterms:created>
  <dcterms:modified xsi:type="dcterms:W3CDTF">2011-02-02T15:23:29Z</dcterms:modified>
  <cp:category/>
  <cp:version/>
  <cp:contentType/>
  <cp:contentStatus/>
</cp:coreProperties>
</file>